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70" windowWidth="6150" windowHeight="3585" activeTab="0"/>
  </bookViews>
  <sheets>
    <sheet name="BJE" sheetId="1" r:id="rId1"/>
    <sheet name="FB40.1" sheetId="2" state="hidden" r:id="rId2"/>
  </sheets>
  <externalReferences>
    <externalReference r:id="rId5"/>
  </externalReferences>
  <definedNames>
    <definedName name="DataRange" localSheetId="1">FBHeader '[1]Query'!$A$2:$E$3</definedName>
    <definedName name="DataRange">FBHeader '[1]Query'!$A$2:$E$3</definedName>
    <definedName name="_xlnm.Print_Area" localSheetId="0">'BJE'!$A$1:$E$34</definedName>
    <definedName name="_xlnm.Print_Titles" localSheetId="0">'BJE'!$1:$17</definedName>
    <definedName name="SortRange" localSheetId="1">FBHeader '[1]Query'!$A$3:$E$3</definedName>
    <definedName name="SortRange">FBHeader '[1]Query'!$A$3:$E$3</definedName>
    <definedName name="Titles" localSheetId="1">FBHeader '[1]Query'!$A$1:$A$1</definedName>
    <definedName name="Titles">FBHeader '[1]Query'!$A$1:$A$1</definedName>
    <definedName name="TopSection" localSheetId="1">FBHeader '[1]Query'!$A$1:$E$2</definedName>
    <definedName name="TopSection">FBHeader '[1]Query'!$A$1:$E$2</definedName>
  </definedNames>
  <calcPr fullCalcOnLoad="1"/>
</workbook>
</file>

<file path=xl/sharedStrings.xml><?xml version="1.0" encoding="utf-8"?>
<sst xmlns="http://schemas.openxmlformats.org/spreadsheetml/2006/main" count="31" uniqueCount="30">
  <si>
    <t>LOYOLA UNIVERSITY CHICAGO</t>
  </si>
  <si>
    <t>Approval</t>
  </si>
  <si>
    <t>Company</t>
  </si>
  <si>
    <t>Fiscal Year</t>
  </si>
  <si>
    <t>Description</t>
  </si>
  <si>
    <t>Department Approval</t>
  </si>
  <si>
    <t>Control Totals</t>
  </si>
  <si>
    <t>Finance Approval</t>
  </si>
  <si>
    <t>Lawson Auto JE Number</t>
  </si>
  <si>
    <t xml:space="preserve">Add complete? </t>
  </si>
  <si>
    <t>FC</t>
  </si>
  <si>
    <t>Accounting Unit</t>
  </si>
  <si>
    <t>Account</t>
  </si>
  <si>
    <t>Amount</t>
  </si>
  <si>
    <t>LCC</t>
  </si>
  <si>
    <t>BUDGET-NBR</t>
  </si>
  <si>
    <t>COMPANY</t>
  </si>
  <si>
    <t>CONTROL-GROUP</t>
  </si>
  <si>
    <t>DESCRIPTION</t>
  </si>
  <si>
    <t>FISCAL-YEAR</t>
  </si>
  <si>
    <t>Budget Number</t>
  </si>
  <si>
    <t>ACCOUNT</t>
  </si>
  <si>
    <t>ACCT-UNIT</t>
  </si>
  <si>
    <t>BASE-AMOUNT</t>
  </si>
  <si>
    <t>PERIOD</t>
  </si>
  <si>
    <t>FC1</t>
  </si>
  <si>
    <t>Results from FB40.1</t>
  </si>
  <si>
    <t># of Errors</t>
  </si>
  <si>
    <t>Appropriation Transfer Request</t>
  </si>
  <si>
    <t>For Internal Use: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</si>
</sst>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mm/dd/yy"/>
  </numFmts>
  <fonts count="47">
    <font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0" fontId="8" fillId="0" borderId="15" xfId="0" applyFont="1" applyFill="1" applyBorder="1" applyAlignment="1">
      <alignment/>
    </xf>
    <xf numFmtId="2" fontId="0" fillId="0" borderId="14" xfId="0" applyNumberFormat="1" applyBorder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37" fontId="4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4" fillId="33" borderId="17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 horizontal="right" vertical="center" wrapText="1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8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9</xdr:row>
      <xdr:rowOff>114300</xdr:rowOff>
    </xdr:from>
    <xdr:to>
      <xdr:col>2</xdr:col>
      <xdr:colOff>485775</xdr:colOff>
      <xdr:row>14</xdr:row>
      <xdr:rowOff>95250</xdr:rowOff>
    </xdr:to>
    <xdr:sp macro="[0]!sendemail">
      <xdr:nvSpPr>
        <xdr:cNvPr id="1" name="Text Box 3"/>
        <xdr:cNvSpPr txBox="1">
          <a:spLocks noChangeArrowheads="1"/>
        </xdr:cNvSpPr>
      </xdr:nvSpPr>
      <xdr:spPr>
        <a:xfrm>
          <a:off x="361950" y="1809750"/>
          <a:ext cx="1400175" cy="962025"/>
        </a:xfrm>
        <a:prstGeom prst="rect">
          <a:avLst/>
        </a:prstGeom>
        <a:solidFill>
          <a:srgbClr val="C0C0C0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email appropriation transfer request or manually attach to an email to grntcon@luc.edu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85725</xdr:colOff>
      <xdr:row>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er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53"/>
  <sheetViews>
    <sheetView showGridLines="0" tabSelected="1" zoomScalePageLayoutView="0" workbookViewId="0" topLeftCell="B1">
      <selection activeCell="D7" sqref="D7"/>
    </sheetView>
  </sheetViews>
  <sheetFormatPr defaultColWidth="9.140625" defaultRowHeight="12.75"/>
  <cols>
    <col min="1" max="1" width="3.7109375" style="0" hidden="1" customWidth="1"/>
    <col min="2" max="2" width="19.140625" style="0" customWidth="1"/>
    <col min="3" max="3" width="17.140625" style="0" customWidth="1"/>
    <col min="4" max="4" width="24.00390625" style="33" customWidth="1"/>
    <col min="5" max="5" width="43.28125" style="0" customWidth="1"/>
  </cols>
  <sheetData>
    <row r="1" spans="2:5" s="1" customFormat="1" ht="21" customHeight="1">
      <c r="B1" s="48" t="s">
        <v>0</v>
      </c>
      <c r="C1" s="48"/>
      <c r="D1" s="48"/>
      <c r="E1" s="49"/>
    </row>
    <row r="2" spans="2:5" s="1" customFormat="1" ht="24" customHeight="1">
      <c r="B2" s="48" t="s">
        <v>28</v>
      </c>
      <c r="C2" s="48"/>
      <c r="D2" s="48"/>
      <c r="E2" s="49"/>
    </row>
    <row r="3" spans="2:5" s="1" customFormat="1" ht="6" customHeight="1">
      <c r="B3" s="34"/>
      <c r="C3" s="34"/>
      <c r="D3" s="34"/>
      <c r="E3" s="35"/>
    </row>
    <row r="4" spans="2:5" s="2" customFormat="1" ht="18" customHeight="1">
      <c r="B4" s="21"/>
      <c r="C4" s="22"/>
      <c r="D4" s="28"/>
      <c r="E4" s="26" t="s">
        <v>1</v>
      </c>
    </row>
    <row r="5" spans="2:5" s="2" customFormat="1" ht="12.75">
      <c r="B5" s="40" t="s">
        <v>2</v>
      </c>
      <c r="C5" s="20">
        <v>9100</v>
      </c>
      <c r="D5" s="28"/>
      <c r="E5" s="51"/>
    </row>
    <row r="6" spans="2:5" s="2" customFormat="1" ht="12.75">
      <c r="B6" s="40" t="s">
        <v>3</v>
      </c>
      <c r="C6" s="3"/>
      <c r="D6" s="29"/>
      <c r="E6" s="52"/>
    </row>
    <row r="7" spans="3:5" s="2" customFormat="1" ht="12.75">
      <c r="C7" s="4"/>
      <c r="D7" s="30"/>
      <c r="E7" s="19" t="s">
        <v>5</v>
      </c>
    </row>
    <row r="8" spans="2:5" s="2" customFormat="1" ht="12.75">
      <c r="B8" s="40" t="s">
        <v>6</v>
      </c>
      <c r="C8" s="27">
        <f>SUM(D18:D34)</f>
        <v>0</v>
      </c>
      <c r="D8" s="31"/>
      <c r="E8" s="50"/>
    </row>
    <row r="9" spans="3:5" s="2" customFormat="1" ht="13.5" customHeight="1">
      <c r="C9" s="4"/>
      <c r="D9" s="30"/>
      <c r="E9" s="50"/>
    </row>
    <row r="10" spans="4:5" s="2" customFormat="1" ht="18.75" customHeight="1">
      <c r="D10" s="30"/>
      <c r="E10" s="19" t="s">
        <v>7</v>
      </c>
    </row>
    <row r="11" spans="2:5" s="2" customFormat="1" ht="20.25" customHeight="1" thickBot="1">
      <c r="B11" s="23"/>
      <c r="C11" s="23"/>
      <c r="D11" s="28"/>
      <c r="E11" s="5"/>
    </row>
    <row r="12" spans="2:5" s="2" customFormat="1" ht="12.75" customHeight="1">
      <c r="B12" s="23"/>
      <c r="C12" s="23"/>
      <c r="D12" s="46" t="s">
        <v>29</v>
      </c>
      <c r="E12" s="47"/>
    </row>
    <row r="13" spans="2:5" s="2" customFormat="1" ht="12.75" customHeight="1">
      <c r="B13" s="23"/>
      <c r="C13" s="23"/>
      <c r="D13" s="41" t="s">
        <v>20</v>
      </c>
      <c r="E13" s="42"/>
    </row>
    <row r="14" spans="2:5" s="2" customFormat="1" ht="12.75" customHeight="1">
      <c r="B14" s="23"/>
      <c r="C14" s="24"/>
      <c r="D14" s="43" t="s">
        <v>8</v>
      </c>
      <c r="E14" s="42"/>
    </row>
    <row r="15" spans="2:5" s="2" customFormat="1" ht="12.75" customHeight="1" thickBot="1">
      <c r="B15" s="23"/>
      <c r="C15" s="23"/>
      <c r="D15" s="44" t="s">
        <v>9</v>
      </c>
      <c r="E15" s="45" t="str">
        <f>'FB40.1'!R1</f>
        <v>Errors Exist</v>
      </c>
    </row>
    <row r="16" spans="2:5" s="2" customFormat="1" ht="12.75" customHeight="1">
      <c r="B16" s="23"/>
      <c r="C16" s="23"/>
      <c r="D16" s="28"/>
      <c r="E16" s="23"/>
    </row>
    <row r="17" spans="1:5" s="7" customFormat="1" ht="27.75" customHeight="1">
      <c r="A17" s="6" t="s">
        <v>10</v>
      </c>
      <c r="B17" s="25" t="s">
        <v>11</v>
      </c>
      <c r="C17" s="25" t="s">
        <v>12</v>
      </c>
      <c r="D17" s="25" t="s">
        <v>13</v>
      </c>
      <c r="E17" s="25" t="s">
        <v>4</v>
      </c>
    </row>
    <row r="18" spans="1:5" ht="12.75">
      <c r="A18" s="8">
        <f aca="true" t="shared" si="0" ref="A18:A53">IF(B18="","","A")</f>
      </c>
      <c r="B18" s="9"/>
      <c r="C18" s="10"/>
      <c r="D18" s="32"/>
      <c r="E18" s="11"/>
    </row>
    <row r="19" spans="1:5" ht="12.75">
      <c r="A19" s="8">
        <f t="shared" si="0"/>
      </c>
      <c r="B19" s="9"/>
      <c r="C19" s="10"/>
      <c r="D19" s="32"/>
      <c r="E19" s="11"/>
    </row>
    <row r="20" spans="1:5" ht="12.75">
      <c r="A20" s="8">
        <f t="shared" si="0"/>
      </c>
      <c r="B20" s="36"/>
      <c r="C20" s="37"/>
      <c r="D20" s="38"/>
      <c r="E20" s="39"/>
    </row>
    <row r="21" spans="1:5" ht="12.75">
      <c r="A21" s="8">
        <f t="shared" si="0"/>
      </c>
      <c r="B21" s="36"/>
      <c r="C21" s="37"/>
      <c r="D21" s="38"/>
      <c r="E21" s="39"/>
    </row>
    <row r="22" spans="1:5" ht="12.75">
      <c r="A22" s="8">
        <f t="shared" si="0"/>
      </c>
      <c r="B22" s="36"/>
      <c r="C22" s="37"/>
      <c r="D22" s="38"/>
      <c r="E22" s="39"/>
    </row>
    <row r="23" spans="1:5" ht="12.75">
      <c r="A23" s="8">
        <f t="shared" si="0"/>
      </c>
      <c r="B23" s="36"/>
      <c r="C23" s="37"/>
      <c r="D23" s="38"/>
      <c r="E23" s="39"/>
    </row>
    <row r="24" spans="1:5" ht="12.75">
      <c r="A24" s="8">
        <f t="shared" si="0"/>
      </c>
      <c r="B24" s="36"/>
      <c r="C24" s="37"/>
      <c r="D24" s="38"/>
      <c r="E24" s="39"/>
    </row>
    <row r="25" spans="1:5" ht="12.75">
      <c r="A25" s="8">
        <f t="shared" si="0"/>
      </c>
      <c r="B25" s="36"/>
      <c r="C25" s="37"/>
      <c r="D25" s="38"/>
      <c r="E25" s="39"/>
    </row>
    <row r="26" spans="1:5" ht="12.75">
      <c r="A26" s="8">
        <f t="shared" si="0"/>
      </c>
      <c r="B26" s="36"/>
      <c r="C26" s="37"/>
      <c r="D26" s="38"/>
      <c r="E26" s="39"/>
    </row>
    <row r="27" spans="1:5" ht="12.75">
      <c r="A27" s="8">
        <f t="shared" si="0"/>
      </c>
      <c r="B27" s="36"/>
      <c r="C27" s="37"/>
      <c r="D27" s="38"/>
      <c r="E27" s="39"/>
    </row>
    <row r="28" spans="1:5" ht="12.75">
      <c r="A28" s="8">
        <f t="shared" si="0"/>
      </c>
      <c r="B28" s="36"/>
      <c r="C28" s="37"/>
      <c r="D28" s="38"/>
      <c r="E28" s="39"/>
    </row>
    <row r="29" spans="1:5" ht="12.75">
      <c r="A29" s="8">
        <f t="shared" si="0"/>
      </c>
      <c r="B29" s="36"/>
      <c r="C29" s="37"/>
      <c r="D29" s="38"/>
      <c r="E29" s="39"/>
    </row>
    <row r="30" spans="1:5" ht="12.75">
      <c r="A30" s="8">
        <f t="shared" si="0"/>
      </c>
      <c r="B30" s="36"/>
      <c r="C30" s="37"/>
      <c r="D30" s="38"/>
      <c r="E30" s="39"/>
    </row>
    <row r="31" spans="1:5" ht="12.75">
      <c r="A31" s="8">
        <f t="shared" si="0"/>
      </c>
      <c r="B31" s="36"/>
      <c r="C31" s="37"/>
      <c r="D31" s="38"/>
      <c r="E31" s="39"/>
    </row>
    <row r="32" spans="1:5" ht="12.75">
      <c r="A32" s="8">
        <f t="shared" si="0"/>
      </c>
      <c r="B32" s="36"/>
      <c r="C32" s="37"/>
      <c r="D32" s="38"/>
      <c r="E32" s="39"/>
    </row>
    <row r="33" spans="1:5" ht="12.75">
      <c r="A33" s="8">
        <f t="shared" si="0"/>
      </c>
      <c r="B33" s="36"/>
      <c r="C33" s="37"/>
      <c r="D33" s="38"/>
      <c r="E33" s="39"/>
    </row>
    <row r="34" spans="1:5" ht="12.75">
      <c r="A34" s="8">
        <f t="shared" si="0"/>
      </c>
      <c r="B34" s="36"/>
      <c r="C34" s="37"/>
      <c r="D34" s="38"/>
      <c r="E34" s="39"/>
    </row>
    <row r="35" spans="1:5" ht="12.75">
      <c r="A35" s="8">
        <f t="shared" si="0"/>
      </c>
      <c r="B35" s="36"/>
      <c r="C35" s="37"/>
      <c r="D35" s="38"/>
      <c r="E35" s="39"/>
    </row>
    <row r="36" spans="1:5" ht="12.75">
      <c r="A36" s="8">
        <f t="shared" si="0"/>
      </c>
      <c r="B36" s="36"/>
      <c r="C36" s="37"/>
      <c r="D36" s="38"/>
      <c r="E36" s="39"/>
    </row>
    <row r="37" spans="1:5" ht="12.75">
      <c r="A37" s="8">
        <f t="shared" si="0"/>
      </c>
      <c r="B37" s="36"/>
      <c r="C37" s="37"/>
      <c r="D37" s="38"/>
      <c r="E37" s="39"/>
    </row>
    <row r="38" spans="1:5" ht="12.75">
      <c r="A38" s="8">
        <f t="shared" si="0"/>
      </c>
      <c r="B38" s="36"/>
      <c r="C38" s="37"/>
      <c r="D38" s="38"/>
      <c r="E38" s="39"/>
    </row>
    <row r="39" spans="1:5" ht="12.75">
      <c r="A39" s="8">
        <f t="shared" si="0"/>
      </c>
      <c r="B39" s="36"/>
      <c r="C39" s="37"/>
      <c r="D39" s="38"/>
      <c r="E39" s="39"/>
    </row>
    <row r="40" spans="1:5" ht="12.75">
      <c r="A40" s="8">
        <f t="shared" si="0"/>
      </c>
      <c r="B40" s="36"/>
      <c r="C40" s="37"/>
      <c r="D40" s="38"/>
      <c r="E40" s="39"/>
    </row>
    <row r="41" spans="1:5" ht="12.75">
      <c r="A41" s="8">
        <f t="shared" si="0"/>
      </c>
      <c r="B41" s="36"/>
      <c r="C41" s="37"/>
      <c r="D41" s="38"/>
      <c r="E41" s="39"/>
    </row>
    <row r="42" spans="1:5" ht="12.75">
      <c r="A42" s="8">
        <f t="shared" si="0"/>
      </c>
      <c r="B42" s="36"/>
      <c r="C42" s="37"/>
      <c r="D42" s="38"/>
      <c r="E42" s="39"/>
    </row>
    <row r="43" spans="1:5" ht="12.75">
      <c r="A43" s="8">
        <f t="shared" si="0"/>
      </c>
      <c r="B43" s="36"/>
      <c r="C43" s="37"/>
      <c r="D43" s="38"/>
      <c r="E43" s="39"/>
    </row>
    <row r="44" spans="1:5" ht="12.75">
      <c r="A44" s="8">
        <f t="shared" si="0"/>
      </c>
      <c r="B44" s="36"/>
      <c r="C44" s="37"/>
      <c r="D44" s="38"/>
      <c r="E44" s="39"/>
    </row>
    <row r="45" spans="1:5" ht="12.75">
      <c r="A45" s="8">
        <f t="shared" si="0"/>
      </c>
      <c r="B45" s="36"/>
      <c r="C45" s="37"/>
      <c r="D45" s="38"/>
      <c r="E45" s="39"/>
    </row>
    <row r="46" spans="1:5" ht="12.75">
      <c r="A46" s="8">
        <f t="shared" si="0"/>
      </c>
      <c r="B46" s="36"/>
      <c r="C46" s="37"/>
      <c r="D46" s="38"/>
      <c r="E46" s="39"/>
    </row>
    <row r="47" spans="1:5" ht="12.75">
      <c r="A47" s="8">
        <f t="shared" si="0"/>
      </c>
      <c r="B47" s="36"/>
      <c r="C47" s="37"/>
      <c r="D47" s="38"/>
      <c r="E47" s="39"/>
    </row>
    <row r="48" spans="1:5" ht="12.75">
      <c r="A48" s="8">
        <f t="shared" si="0"/>
      </c>
      <c r="B48" s="36"/>
      <c r="C48" s="37"/>
      <c r="D48" s="38"/>
      <c r="E48" s="39"/>
    </row>
    <row r="49" spans="1:5" ht="12.75">
      <c r="A49" s="8">
        <f t="shared" si="0"/>
      </c>
      <c r="B49" s="36"/>
      <c r="C49" s="37"/>
      <c r="D49" s="38"/>
      <c r="E49" s="39"/>
    </row>
    <row r="50" spans="1:5" ht="12.75">
      <c r="A50" s="8">
        <f t="shared" si="0"/>
      </c>
      <c r="B50" s="36"/>
      <c r="C50" s="37"/>
      <c r="D50" s="38"/>
      <c r="E50" s="39"/>
    </row>
    <row r="51" spans="1:5" ht="12.75">
      <c r="A51" s="8">
        <f t="shared" si="0"/>
      </c>
      <c r="B51" s="36"/>
      <c r="C51" s="37"/>
      <c r="D51" s="38"/>
      <c r="E51" s="39"/>
    </row>
    <row r="52" spans="1:5" ht="12.75">
      <c r="A52" s="8">
        <f t="shared" si="0"/>
      </c>
      <c r="B52" s="36"/>
      <c r="C52" s="37"/>
      <c r="D52" s="38"/>
      <c r="E52" s="39"/>
    </row>
    <row r="53" spans="1:5" ht="12.75">
      <c r="A53" s="8">
        <f t="shared" si="0"/>
      </c>
      <c r="B53" s="36"/>
      <c r="C53" s="37"/>
      <c r="D53" s="38"/>
      <c r="E53" s="39"/>
    </row>
  </sheetData>
  <sheetProtection/>
  <mergeCells count="5">
    <mergeCell ref="D12:E12"/>
    <mergeCell ref="B1:E1"/>
    <mergeCell ref="B2:E2"/>
    <mergeCell ref="E8:E9"/>
    <mergeCell ref="E5:E6"/>
  </mergeCells>
  <conditionalFormatting sqref="E15">
    <cfRule type="cellIs" priority="1" dxfId="1" operator="equal" stopIfTrue="1">
      <formula>"Errors Exist"</formula>
    </cfRule>
    <cfRule type="cellIs" priority="2" dxfId="0" operator="equal" stopIfTrue="1">
      <formula>"Add Complete"</formula>
    </cfRule>
  </conditionalFormatting>
  <dataValidations count="7">
    <dataValidation type="whole" allowBlank="1" showErrorMessage="1" errorTitle="Enter Company Number" error="4 Numeric" sqref="C5:C6">
      <formula1>1000</formula1>
      <formula2>9999</formula2>
    </dataValidation>
    <dataValidation type="whole" allowBlank="1" showErrorMessage="1" errorTitle="Enter Period" error="2 Numeric" sqref="D8">
      <formula1>1</formula1>
      <formula2>12</formula2>
    </dataValidation>
    <dataValidation type="textLength" allowBlank="1" showErrorMessage="1" errorTitle="Description" error="30 Alpha Numeric" sqref="E18:E53">
      <formula1>1</formula1>
      <formula2>30</formula2>
    </dataValidation>
    <dataValidation type="whole" allowBlank="1" showInputMessage="1" showErrorMessage="1" promptTitle="Enter a 4-digit Account Number" prompt="Enter an Account Number" errorTitle="Enter Proper Account Number" error="A 4 digit Account must be entered" sqref="C18:C53">
      <formula1>1000</formula1>
      <formula2>9999</formula2>
    </dataValidation>
    <dataValidation type="whole" allowBlank="1" showInputMessage="1" showErrorMessage="1" promptTitle="Enter a 6-Digit Accounting Unit" prompt="Enter an Accounting Unit" errorTitle="Accounting Unit" error="A 6 digit Accounting Unit must be entered." sqref="B18:B53">
      <formula1>100001</formula1>
      <formula2>999999</formula2>
    </dataValidation>
    <dataValidation allowBlank="1" showInputMessage="1" showErrorMessage="1" promptTitle="Amount" prompt="Enter a positive number to increase this accounting unit's available budget. Enter a minus sign (-) before the amount to decrease this accounting unit's available budget." errorTitle="Amount" error="Enter an amount&#10;" sqref="D18:D53"/>
    <dataValidation type="textLength" allowBlank="1" showErrorMessage="1" promptTitle="30 Characters Max" prompt="This field holds a maximum of thirty characters. " errorTitle="Description" error="30 Alpha Numeric" sqref="C7">
      <formula1>1</formula1>
      <formula2>30</formula2>
    </dataValidation>
  </dataValidations>
  <printOptions horizontalCentered="1"/>
  <pageMargins left="0.25" right="0.25" top="0.75" bottom="0.5" header="0.32" footer="0.19"/>
  <pageSetup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7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bestFit="1" customWidth="1"/>
    <col min="2" max="2" width="3.421875" style="0" bestFit="1" customWidth="1"/>
    <col min="3" max="3" width="10.00390625" style="0" bestFit="1" customWidth="1"/>
    <col min="4" max="4" width="10.8515625" style="0" bestFit="1" customWidth="1"/>
    <col min="5" max="5" width="14.7109375" style="0" bestFit="1" customWidth="1"/>
    <col min="6" max="6" width="13.140625" style="0" bestFit="1" customWidth="1"/>
    <col min="7" max="7" width="10.28125" style="0" bestFit="1" customWidth="1"/>
    <col min="8" max="8" width="17.57421875" style="0" bestFit="1" customWidth="1"/>
    <col min="9" max="9" width="13.7109375" style="0" bestFit="1" customWidth="1"/>
    <col min="10" max="10" width="13.28125" style="0" bestFit="1" customWidth="1"/>
    <col min="11" max="11" width="8.00390625" style="0" bestFit="1" customWidth="1"/>
    <col min="12" max="12" width="4.421875" style="0" bestFit="1" customWidth="1"/>
    <col min="13" max="13" width="18.28125" style="0" bestFit="1" customWidth="1"/>
    <col min="17" max="17" width="9.57421875" style="0" bestFit="1" customWidth="1"/>
    <col min="18" max="18" width="10.8515625" style="0" bestFit="1" customWidth="1"/>
  </cols>
  <sheetData>
    <row r="1" spans="1:19" ht="12.75">
      <c r="A1" s="12" t="s">
        <v>14</v>
      </c>
      <c r="B1" s="12" t="s">
        <v>10</v>
      </c>
      <c r="C1" s="12" t="s">
        <v>21</v>
      </c>
      <c r="D1" s="12" t="s">
        <v>22</v>
      </c>
      <c r="E1" s="12" t="s">
        <v>23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24</v>
      </c>
      <c r="L1" s="13" t="s">
        <v>25</v>
      </c>
      <c r="M1" t="s">
        <v>26</v>
      </c>
      <c r="P1" s="14">
        <f>IF(M2="","",SUM(P2:P3595))</f>
      </c>
      <c r="Q1" s="15" t="s">
        <v>27</v>
      </c>
      <c r="R1" s="16" t="str">
        <f>IF(P1=0,"Add Complete",IF(S1="Y","Not Uploaded","Errors Exist"))</f>
        <v>Errors Exist</v>
      </c>
      <c r="S1" s="17"/>
    </row>
    <row r="2" spans="1:16" ht="12.75">
      <c r="A2">
        <f>IF(BJE!B18="","",UPPER(BJE!A18))</f>
      </c>
      <c r="B2">
        <f>IF(BJE!A18="","",UPPER(BJE!A18))</f>
      </c>
      <c r="C2">
        <f>IF(BJE!A18="","",BJE!C18)</f>
      </c>
      <c r="D2">
        <f>IF(BJE!B18="","",BJE!B18)</f>
      </c>
      <c r="E2">
        <f>IF(BJE!B18="","",BJE!D18)</f>
      </c>
      <c r="F2">
        <f>IF(BJE!B18="","",BJE!$E$13)</f>
      </c>
      <c r="G2">
        <f>IF(BJE!B18="","",BJE!$C$5)</f>
      </c>
      <c r="H2">
        <f>IF(BJE!B18="","",BJE!$E$14)</f>
      </c>
      <c r="I2">
        <f>IF(BJE!B18="","",BJE!E18)</f>
      </c>
      <c r="J2">
        <f>IF(BJE!B18="","",BJE!$C$6)</f>
      </c>
      <c r="K2">
        <f>IF(BJE!B18="","","1")</f>
      </c>
      <c r="L2">
        <f>IF(BJE!B18="","",UPPER(BJE!$A$18))</f>
      </c>
      <c r="P2" s="18">
        <f>IF(M2="","",(IF(M2="Add Complete - Continue",0,1)))</f>
      </c>
    </row>
    <row r="3" spans="1:16" ht="12.75">
      <c r="A3">
        <f>IF(BJE!B19="","",UPPER(BJE!A19))</f>
      </c>
      <c r="B3">
        <f>IF(BJE!A19="","",UPPER(BJE!A19))</f>
      </c>
      <c r="C3">
        <f>IF(BJE!A19="","",BJE!C19)</f>
      </c>
      <c r="D3">
        <f>IF(BJE!B19="","",BJE!B19)</f>
      </c>
      <c r="E3">
        <f>IF(BJE!B19="","",BJE!D19)</f>
      </c>
      <c r="F3">
        <f>IF(BJE!B19="","",BJE!$E$13)</f>
      </c>
      <c r="G3">
        <f>IF(BJE!B19="","",BJE!$C$5)</f>
      </c>
      <c r="H3">
        <f>IF(BJE!B19="","",BJE!$E$14)</f>
      </c>
      <c r="I3">
        <f>IF(BJE!B19="","",BJE!E19)</f>
      </c>
      <c r="J3">
        <f>IF(BJE!B19="","",BJE!$C$6)</f>
      </c>
      <c r="K3">
        <f>IF(BJE!B19="","","1")</f>
      </c>
      <c r="L3">
        <f>IF(BJE!B19="","",UPPER(BJE!$A$18))</f>
      </c>
      <c r="P3" s="18">
        <f aca="true" t="shared" si="0" ref="P3:P25">IF(M3="","",(IF(M3="Add Complete - Continue",0,1)))</f>
      </c>
    </row>
    <row r="4" spans="1:16" ht="12.75">
      <c r="A4">
        <f>IF(BJE!B20="","",UPPER(BJE!A20))</f>
      </c>
      <c r="B4">
        <f>IF(BJE!A20="","",UPPER(BJE!A20))</f>
      </c>
      <c r="C4">
        <f>IF(BJE!A20="","",BJE!C20)</f>
      </c>
      <c r="D4">
        <f>IF(BJE!B20="","",BJE!B20)</f>
      </c>
      <c r="E4">
        <f>IF(BJE!B20="","",BJE!D20)</f>
      </c>
      <c r="F4">
        <f>IF(BJE!B20="","",BJE!$E$13)</f>
      </c>
      <c r="G4">
        <f>IF(BJE!B20="","",BJE!$C$5)</f>
      </c>
      <c r="H4">
        <f>IF(BJE!B20="","",BJE!$E$14)</f>
      </c>
      <c r="I4">
        <f>IF(BJE!B20="","",BJE!E20)</f>
      </c>
      <c r="J4">
        <f>IF(BJE!B20="","",BJE!$C$6)</f>
      </c>
      <c r="K4">
        <f>IF(BJE!B20="","","1")</f>
      </c>
      <c r="L4">
        <f>IF(BJE!B20="","",UPPER(BJE!$A$18))</f>
      </c>
      <c r="P4" s="18">
        <f t="shared" si="0"/>
      </c>
    </row>
    <row r="5" spans="1:16" ht="12.75">
      <c r="A5">
        <f>IF(BJE!B21="","",UPPER(BJE!A21))</f>
      </c>
      <c r="B5">
        <f>IF(BJE!A21="","",UPPER(BJE!A21))</f>
      </c>
      <c r="C5">
        <f>IF(BJE!A21="","",BJE!C21)</f>
      </c>
      <c r="D5">
        <f>IF(BJE!B21="","",BJE!B21)</f>
      </c>
      <c r="E5">
        <f>IF(BJE!B21="","",BJE!D21)</f>
      </c>
      <c r="F5">
        <f>IF(BJE!B21="","",BJE!$E$13)</f>
      </c>
      <c r="G5">
        <f>IF(BJE!B21="","",BJE!$C$5)</f>
      </c>
      <c r="H5">
        <f>IF(BJE!B21="","",BJE!$E$14)</f>
      </c>
      <c r="I5">
        <f>IF(BJE!B21="","",BJE!E21)</f>
      </c>
      <c r="J5">
        <f>IF(BJE!B21="","",BJE!$C$6)</f>
      </c>
      <c r="K5">
        <f>IF(BJE!B21="","","1")</f>
      </c>
      <c r="L5">
        <f>IF(BJE!B21="","",UPPER(BJE!$A$18))</f>
      </c>
      <c r="P5" s="18">
        <f t="shared" si="0"/>
      </c>
    </row>
    <row r="6" spans="1:16" ht="12.75">
      <c r="A6">
        <f>IF(BJE!B22="","",UPPER(BJE!A22))</f>
      </c>
      <c r="B6">
        <f>IF(BJE!A22="","",UPPER(BJE!A22))</f>
      </c>
      <c r="C6">
        <f>IF(BJE!A22="","",BJE!C22)</f>
      </c>
      <c r="D6">
        <f>IF(BJE!B22="","",BJE!B22)</f>
      </c>
      <c r="E6">
        <f>IF(BJE!B22="","",BJE!D22)</f>
      </c>
      <c r="F6">
        <f>IF(BJE!B22="","",BJE!$E$13)</f>
      </c>
      <c r="G6">
        <f>IF(BJE!B22="","",BJE!$C$5)</f>
      </c>
      <c r="H6">
        <f>IF(BJE!B22="","",BJE!$E$14)</f>
      </c>
      <c r="I6">
        <f>IF(BJE!B22="","",BJE!E22)</f>
      </c>
      <c r="J6">
        <f>IF(BJE!B22="","",BJE!$C$6)</f>
      </c>
      <c r="K6">
        <f>IF(BJE!B22="","","1")</f>
      </c>
      <c r="L6">
        <f>IF(BJE!B22="","",UPPER(BJE!$A$18))</f>
      </c>
      <c r="P6" s="18">
        <f t="shared" si="0"/>
      </c>
    </row>
    <row r="7" spans="1:16" ht="12.75">
      <c r="A7">
        <f>IF(BJE!B23="","",UPPER(BJE!A23))</f>
      </c>
      <c r="B7">
        <f>IF(BJE!A23="","",UPPER(BJE!A23))</f>
      </c>
      <c r="C7">
        <f>IF(BJE!A23="","",BJE!C23)</f>
      </c>
      <c r="D7">
        <f>IF(BJE!B23="","",BJE!B23)</f>
      </c>
      <c r="E7">
        <f>IF(BJE!B23="","",BJE!D23)</f>
      </c>
      <c r="F7">
        <f>IF(BJE!B23="","",BJE!$E$13)</f>
      </c>
      <c r="G7">
        <f>IF(BJE!B23="","",BJE!$C$5)</f>
      </c>
      <c r="H7">
        <f>IF(BJE!B23="","",BJE!$E$14)</f>
      </c>
      <c r="I7">
        <f>IF(BJE!B23="","",BJE!E23)</f>
      </c>
      <c r="J7">
        <f>IF(BJE!B23="","",BJE!$C$6)</f>
      </c>
      <c r="K7">
        <f>IF(BJE!B23="","","1")</f>
      </c>
      <c r="L7">
        <f>IF(BJE!B23="","",UPPER(BJE!$A$18))</f>
      </c>
      <c r="P7" s="18">
        <f t="shared" si="0"/>
      </c>
    </row>
    <row r="8" spans="1:16" ht="12.75">
      <c r="A8">
        <f>IF(BJE!B24="","",UPPER(BJE!A24))</f>
      </c>
      <c r="B8">
        <f>IF(BJE!A24="","",UPPER(BJE!A24))</f>
      </c>
      <c r="C8">
        <f>IF(BJE!A24="","",BJE!C24)</f>
      </c>
      <c r="D8">
        <f>IF(BJE!B24="","",BJE!B24)</f>
      </c>
      <c r="E8">
        <f>IF(BJE!B24="","",BJE!D24)</f>
      </c>
      <c r="F8">
        <f>IF(BJE!B24="","",BJE!$E$13)</f>
      </c>
      <c r="G8">
        <f>IF(BJE!B24="","",BJE!$C$5)</f>
      </c>
      <c r="H8">
        <f>IF(BJE!B24="","",BJE!$E$14)</f>
      </c>
      <c r="I8">
        <f>IF(BJE!B24="","",BJE!E24)</f>
      </c>
      <c r="J8">
        <f>IF(BJE!B24="","",BJE!$C$6)</f>
      </c>
      <c r="K8">
        <f>IF(BJE!B24="","","1")</f>
      </c>
      <c r="L8">
        <f>IF(BJE!B24="","",UPPER(BJE!$A$18))</f>
      </c>
      <c r="P8" s="18">
        <f t="shared" si="0"/>
      </c>
    </row>
    <row r="9" spans="1:16" ht="12.75">
      <c r="A9">
        <f>IF(BJE!B25="","",UPPER(BJE!A25))</f>
      </c>
      <c r="B9">
        <f>IF(BJE!A25="","",UPPER(BJE!A25))</f>
      </c>
      <c r="C9">
        <f>IF(BJE!A25="","",BJE!C25)</f>
      </c>
      <c r="D9">
        <f>IF(BJE!B25="","",BJE!B25)</f>
      </c>
      <c r="E9">
        <f>IF(BJE!B25="","",BJE!D25)</f>
      </c>
      <c r="F9">
        <f>IF(BJE!B25="","",BJE!$E$13)</f>
      </c>
      <c r="G9">
        <f>IF(BJE!B25="","",BJE!$C$5)</f>
      </c>
      <c r="H9">
        <f>IF(BJE!B25="","",BJE!$E$14)</f>
      </c>
      <c r="I9">
        <f>IF(BJE!B25="","",BJE!E25)</f>
      </c>
      <c r="J9">
        <f>IF(BJE!B25="","",BJE!$C$6)</f>
      </c>
      <c r="K9">
        <f>IF(BJE!B25="","","1")</f>
      </c>
      <c r="L9">
        <f>IF(BJE!B25="","",UPPER(BJE!$A$18))</f>
      </c>
      <c r="P9" s="18">
        <f t="shared" si="0"/>
      </c>
    </row>
    <row r="10" spans="1:16" ht="12.75">
      <c r="A10">
        <f>IF(BJE!B26="","",UPPER(BJE!A26))</f>
      </c>
      <c r="B10">
        <f>IF(BJE!A26="","",UPPER(BJE!A26))</f>
      </c>
      <c r="C10">
        <f>IF(BJE!A26="","",BJE!C26)</f>
      </c>
      <c r="D10">
        <f>IF(BJE!B26="","",BJE!B26)</f>
      </c>
      <c r="E10">
        <f>IF(BJE!B26="","",BJE!D26)</f>
      </c>
      <c r="F10">
        <f>IF(BJE!B26="","",BJE!$E$13)</f>
      </c>
      <c r="G10">
        <f>IF(BJE!B26="","",BJE!$C$5)</f>
      </c>
      <c r="H10">
        <f>IF(BJE!B26="","",BJE!$E$14)</f>
      </c>
      <c r="I10">
        <f>IF(BJE!B26="","",BJE!E26)</f>
      </c>
      <c r="J10">
        <f>IF(BJE!B26="","",BJE!$C$6)</f>
      </c>
      <c r="K10">
        <f>IF(BJE!B26="","","1")</f>
      </c>
      <c r="L10">
        <f>IF(BJE!B26="","",UPPER(BJE!$A$18))</f>
      </c>
      <c r="P10" s="18">
        <f t="shared" si="0"/>
      </c>
    </row>
    <row r="11" spans="1:16" ht="12.75">
      <c r="A11">
        <f>IF(BJE!B27="","",UPPER(BJE!A27))</f>
      </c>
      <c r="B11">
        <f>IF(BJE!A27="","",UPPER(BJE!A27))</f>
      </c>
      <c r="C11">
        <f>IF(BJE!A27="","",BJE!C27)</f>
      </c>
      <c r="D11">
        <f>IF(BJE!B27="","",BJE!B27)</f>
      </c>
      <c r="E11">
        <f>IF(BJE!B27="","",BJE!D27)</f>
      </c>
      <c r="F11">
        <f>IF(BJE!B27="","",BJE!$E$13)</f>
      </c>
      <c r="G11">
        <f>IF(BJE!B27="","",BJE!$C$5)</f>
      </c>
      <c r="H11">
        <f>IF(BJE!B27="","",BJE!$E$14)</f>
      </c>
      <c r="I11">
        <f>IF(BJE!B27="","",BJE!E27)</f>
      </c>
      <c r="J11">
        <f>IF(BJE!B27="","",BJE!$C$6)</f>
      </c>
      <c r="K11">
        <f>IF(BJE!B27="","","1")</f>
      </c>
      <c r="L11">
        <f>IF(BJE!B27="","",UPPER(BJE!$A$18))</f>
      </c>
      <c r="P11" s="18">
        <f t="shared" si="0"/>
      </c>
    </row>
    <row r="12" spans="1:16" ht="12.75">
      <c r="A12">
        <f>IF(BJE!B28="","",UPPER(BJE!A28))</f>
      </c>
      <c r="B12">
        <f>IF(BJE!A28="","",UPPER(BJE!A28))</f>
      </c>
      <c r="C12">
        <f>IF(BJE!A28="","",BJE!C28)</f>
      </c>
      <c r="D12">
        <f>IF(BJE!B28="","",BJE!B28)</f>
      </c>
      <c r="E12">
        <f>IF(BJE!B28="","",BJE!D28)</f>
      </c>
      <c r="F12">
        <f>IF(BJE!B28="","",BJE!$E$13)</f>
      </c>
      <c r="G12">
        <f>IF(BJE!B28="","",BJE!$C$5)</f>
      </c>
      <c r="H12">
        <f>IF(BJE!B28="","",BJE!$E$14)</f>
      </c>
      <c r="I12">
        <f>IF(BJE!B28="","",BJE!E28)</f>
      </c>
      <c r="J12">
        <f>IF(BJE!B28="","",BJE!$C$6)</f>
      </c>
      <c r="K12">
        <f>IF(BJE!B28="","","1")</f>
      </c>
      <c r="L12">
        <f>IF(BJE!B28="","",UPPER(BJE!$A$18))</f>
      </c>
      <c r="P12" s="18">
        <f t="shared" si="0"/>
      </c>
    </row>
    <row r="13" spans="1:16" ht="12.75">
      <c r="A13">
        <f>IF(BJE!B29="","",UPPER(BJE!A29))</f>
      </c>
      <c r="B13">
        <f>IF(BJE!A29="","",UPPER(BJE!A29))</f>
      </c>
      <c r="C13">
        <f>IF(BJE!A29="","",BJE!C29)</f>
      </c>
      <c r="D13">
        <f>IF(BJE!B29="","",BJE!B29)</f>
      </c>
      <c r="E13">
        <f>IF(BJE!B29="","",BJE!D29)</f>
      </c>
      <c r="F13">
        <f>IF(BJE!B29="","",BJE!$E$13)</f>
      </c>
      <c r="G13">
        <f>IF(BJE!B29="","",BJE!$C$5)</f>
      </c>
      <c r="H13">
        <f>IF(BJE!B29="","",BJE!$E$14)</f>
      </c>
      <c r="I13">
        <f>IF(BJE!B29="","",BJE!E29)</f>
      </c>
      <c r="J13">
        <f>IF(BJE!B29="","",BJE!$C$6)</f>
      </c>
      <c r="K13">
        <f>IF(BJE!B29="","","1")</f>
      </c>
      <c r="L13">
        <f>IF(BJE!B29="","",UPPER(BJE!$A$18))</f>
      </c>
      <c r="P13" s="18">
        <f t="shared" si="0"/>
      </c>
    </row>
    <row r="14" spans="1:16" ht="12.75">
      <c r="A14">
        <f>IF(BJE!B30="","",UPPER(BJE!A30))</f>
      </c>
      <c r="B14">
        <f>IF(BJE!A30="","",UPPER(BJE!A30))</f>
      </c>
      <c r="C14">
        <f>IF(BJE!A30="","",BJE!C30)</f>
      </c>
      <c r="D14">
        <f>IF(BJE!B30="","",BJE!B30)</f>
      </c>
      <c r="E14">
        <f>IF(BJE!B30="","",BJE!D30)</f>
      </c>
      <c r="F14">
        <f>IF(BJE!B30="","",BJE!$E$13)</f>
      </c>
      <c r="G14">
        <f>IF(BJE!B30="","",BJE!$C$5)</f>
      </c>
      <c r="H14">
        <f>IF(BJE!B30="","",BJE!$E$14)</f>
      </c>
      <c r="I14">
        <f>IF(BJE!B30="","",BJE!E30)</f>
      </c>
      <c r="J14">
        <f>IF(BJE!B30="","",BJE!$C$6)</f>
      </c>
      <c r="K14">
        <f>IF(BJE!B30="","","1")</f>
      </c>
      <c r="L14">
        <f>IF(BJE!B30="","",UPPER(BJE!$A$18))</f>
      </c>
      <c r="P14" s="18">
        <f t="shared" si="0"/>
      </c>
    </row>
    <row r="15" spans="1:16" ht="12.75">
      <c r="A15">
        <f>IF(BJE!B31="","",UPPER(BJE!A31))</f>
      </c>
      <c r="B15">
        <f>IF(BJE!A31="","",UPPER(BJE!A31))</f>
      </c>
      <c r="C15">
        <f>IF(BJE!A31="","",BJE!C31)</f>
      </c>
      <c r="D15">
        <f>IF(BJE!B31="","",BJE!B31)</f>
      </c>
      <c r="E15">
        <f>IF(BJE!B31="","",BJE!D31)</f>
      </c>
      <c r="F15">
        <f>IF(BJE!B31="","",BJE!$E$13)</f>
      </c>
      <c r="G15">
        <f>IF(BJE!B31="","",BJE!$C$5)</f>
      </c>
      <c r="H15">
        <f>IF(BJE!B31="","",BJE!$E$14)</f>
      </c>
      <c r="I15">
        <f>IF(BJE!B31="","",BJE!E31)</f>
      </c>
      <c r="J15">
        <f>IF(BJE!B31="","",BJE!$C$6)</f>
      </c>
      <c r="K15">
        <f>IF(BJE!B31="","","1")</f>
      </c>
      <c r="L15">
        <f>IF(BJE!B31="","",UPPER(BJE!$A$18))</f>
      </c>
      <c r="P15" s="18">
        <f t="shared" si="0"/>
      </c>
    </row>
    <row r="16" spans="1:16" ht="12.75">
      <c r="A16">
        <f>IF(BJE!B32="","",UPPER(BJE!A32))</f>
      </c>
      <c r="B16">
        <f>IF(BJE!A32="","",UPPER(BJE!A32))</f>
      </c>
      <c r="C16">
        <f>IF(BJE!A32="","",BJE!C32)</f>
      </c>
      <c r="D16">
        <f>IF(BJE!B32="","",BJE!B32)</f>
      </c>
      <c r="E16">
        <f>IF(BJE!B32="","",BJE!D32)</f>
      </c>
      <c r="F16">
        <f>IF(BJE!B32="","",BJE!$E$13)</f>
      </c>
      <c r="G16">
        <f>IF(BJE!B32="","",BJE!$C$5)</f>
      </c>
      <c r="H16">
        <f>IF(BJE!B32="","",BJE!$E$14)</f>
      </c>
      <c r="I16">
        <f>IF(BJE!B32="","",BJE!E32)</f>
      </c>
      <c r="J16">
        <f>IF(BJE!B32="","",BJE!$C$6)</f>
      </c>
      <c r="K16">
        <f>IF(BJE!B32="","","1")</f>
      </c>
      <c r="L16">
        <f>IF(BJE!B32="","",UPPER(BJE!$A$18))</f>
      </c>
      <c r="P16" s="18">
        <f t="shared" si="0"/>
      </c>
    </row>
    <row r="17" spans="1:16" ht="12.75">
      <c r="A17">
        <f>IF(BJE!B33="","",UPPER(BJE!A33))</f>
      </c>
      <c r="B17">
        <f>IF(BJE!A33="","",UPPER(BJE!A33))</f>
      </c>
      <c r="C17">
        <f>IF(BJE!A33="","",BJE!C33)</f>
      </c>
      <c r="D17">
        <f>IF(BJE!B33="","",BJE!B33)</f>
      </c>
      <c r="E17">
        <f>IF(BJE!B33="","",BJE!D33)</f>
      </c>
      <c r="F17">
        <f>IF(BJE!B33="","",BJE!$E$13)</f>
      </c>
      <c r="G17">
        <f>IF(BJE!B33="","",BJE!$C$5)</f>
      </c>
      <c r="H17">
        <f>IF(BJE!B33="","",BJE!$E$14)</f>
      </c>
      <c r="I17">
        <f>IF(BJE!B33="","",BJE!E33)</f>
      </c>
      <c r="J17">
        <f>IF(BJE!B33="","",BJE!$C$6)</f>
      </c>
      <c r="K17">
        <f>IF(BJE!B33="","","1")</f>
      </c>
      <c r="L17">
        <f>IF(BJE!B33="","",UPPER(BJE!$A$18))</f>
      </c>
      <c r="P17" s="18">
        <f t="shared" si="0"/>
      </c>
    </row>
    <row r="18" spans="1:16" ht="12.75">
      <c r="A18">
        <f>IF(BJE!B34="","",UPPER(BJE!A34))</f>
      </c>
      <c r="B18">
        <f>IF(BJE!A34="","",UPPER(BJE!A34))</f>
      </c>
      <c r="C18">
        <f>IF(BJE!A34="","",BJE!C34)</f>
      </c>
      <c r="D18">
        <f>IF(BJE!B34="","",BJE!B34)</f>
      </c>
      <c r="E18">
        <f>IF(BJE!B34="","",BJE!D34)</f>
      </c>
      <c r="F18">
        <f>IF(BJE!B34="","",BJE!$E$13)</f>
      </c>
      <c r="G18">
        <f>IF(BJE!B34="","",BJE!$C$5)</f>
      </c>
      <c r="H18">
        <f>IF(BJE!B34="","",BJE!$E$14)</f>
      </c>
      <c r="I18">
        <f>IF(BJE!B34="","",BJE!E34)</f>
      </c>
      <c r="J18">
        <f>IF(BJE!B34="","",BJE!$C$6)</f>
      </c>
      <c r="K18">
        <f>IF(BJE!B34="","","1")</f>
      </c>
      <c r="L18">
        <f>IF(BJE!B34="","",UPPER(BJE!$A$18))</f>
      </c>
      <c r="P18" s="18">
        <f t="shared" si="0"/>
      </c>
    </row>
    <row r="19" spans="1:16" ht="12.75">
      <c r="A19">
        <f>IF(BJE!B35="","",UPPER(BJE!A35))</f>
      </c>
      <c r="B19">
        <f>IF(BJE!A35="","",UPPER(BJE!A35))</f>
      </c>
      <c r="C19">
        <f>IF(BJE!A35="","",BJE!C35)</f>
      </c>
      <c r="D19">
        <f>IF(BJE!B35="","",BJE!B35)</f>
      </c>
      <c r="E19">
        <f>IF(BJE!B35="","",BJE!D35)</f>
      </c>
      <c r="F19">
        <f>IF(BJE!B35="","",BJE!$E$13)</f>
      </c>
      <c r="G19">
        <f>IF(BJE!B35="","",BJE!$C$5)</f>
      </c>
      <c r="H19">
        <f>IF(BJE!B35="","",BJE!$E$14)</f>
      </c>
      <c r="I19">
        <f>IF(BJE!B35="","",BJE!E35)</f>
      </c>
      <c r="J19">
        <f>IF(BJE!B35="","",BJE!$C$6)</f>
      </c>
      <c r="K19">
        <f>IF(BJE!B35="","","1")</f>
      </c>
      <c r="L19">
        <f>IF(BJE!B35="","",UPPER(BJE!$A$18))</f>
      </c>
      <c r="P19" s="18">
        <f t="shared" si="0"/>
      </c>
    </row>
    <row r="20" spans="1:16" ht="12.75">
      <c r="A20">
        <f>IF(BJE!B36="","",UPPER(BJE!A36))</f>
      </c>
      <c r="B20">
        <f>IF(BJE!A36="","",UPPER(BJE!A36))</f>
      </c>
      <c r="C20">
        <f>IF(BJE!A36="","",BJE!C36)</f>
      </c>
      <c r="D20">
        <f>IF(BJE!B36="","",BJE!B36)</f>
      </c>
      <c r="E20">
        <f>IF(BJE!B36="","",BJE!D36)</f>
      </c>
      <c r="F20">
        <f>IF(BJE!B36="","",BJE!$E$13)</f>
      </c>
      <c r="G20">
        <f>IF(BJE!B36="","",BJE!$C$5)</f>
      </c>
      <c r="H20">
        <f>IF(BJE!B36="","",BJE!$E$14)</f>
      </c>
      <c r="I20">
        <f>IF(BJE!B36="","",BJE!E36)</f>
      </c>
      <c r="J20">
        <f>IF(BJE!B36="","",BJE!$C$6)</f>
      </c>
      <c r="K20">
        <f>IF(BJE!B36="","","1")</f>
      </c>
      <c r="L20">
        <f>IF(BJE!B36="","",UPPER(BJE!$A$18))</f>
      </c>
      <c r="P20" s="18">
        <f t="shared" si="0"/>
      </c>
    </row>
    <row r="21" spans="1:16" ht="12.75">
      <c r="A21">
        <f>IF(BJE!B37="","",UPPER(BJE!A37))</f>
      </c>
      <c r="B21">
        <f>IF(BJE!A37="","",UPPER(BJE!A37))</f>
      </c>
      <c r="C21">
        <f>IF(BJE!A37="","",BJE!C37)</f>
      </c>
      <c r="D21">
        <f>IF(BJE!B37="","",BJE!B37)</f>
      </c>
      <c r="E21">
        <f>IF(BJE!B37="","",BJE!D37)</f>
      </c>
      <c r="F21">
        <f>IF(BJE!B37="","",BJE!$E$13)</f>
      </c>
      <c r="G21">
        <f>IF(BJE!B37="","",BJE!$C$5)</f>
      </c>
      <c r="H21">
        <f>IF(BJE!B37="","",BJE!$E$14)</f>
      </c>
      <c r="I21">
        <f>IF(BJE!B37="","",BJE!E37)</f>
      </c>
      <c r="J21">
        <f>IF(BJE!B37="","",BJE!$C$6)</f>
      </c>
      <c r="K21">
        <f>IF(BJE!B37="","","1")</f>
      </c>
      <c r="L21">
        <f>IF(BJE!B37="","",UPPER(BJE!$A$18))</f>
      </c>
      <c r="P21" s="18">
        <f t="shared" si="0"/>
      </c>
    </row>
    <row r="22" spans="1:16" ht="12.75">
      <c r="A22">
        <f>IF(BJE!B38="","",UPPER(BJE!A38))</f>
      </c>
      <c r="B22">
        <f>IF(BJE!A38="","",UPPER(BJE!A38))</f>
      </c>
      <c r="C22">
        <f>IF(BJE!A38="","",BJE!C38)</f>
      </c>
      <c r="D22">
        <f>IF(BJE!B38="","",BJE!B38)</f>
      </c>
      <c r="E22">
        <f>IF(BJE!B38="","",BJE!D38)</f>
      </c>
      <c r="F22">
        <f>IF(BJE!B38="","",BJE!$E$13)</f>
      </c>
      <c r="G22">
        <f>IF(BJE!B38="","",BJE!$C$5)</f>
      </c>
      <c r="H22">
        <f>IF(BJE!B38="","",BJE!$E$14)</f>
      </c>
      <c r="I22">
        <f>IF(BJE!B38="","",BJE!E38)</f>
      </c>
      <c r="J22">
        <f>IF(BJE!B38="","",BJE!$C$6)</f>
      </c>
      <c r="K22">
        <f>IF(BJE!B38="","","1")</f>
      </c>
      <c r="L22">
        <f>IF(BJE!B38="","",UPPER(BJE!$A$18))</f>
      </c>
      <c r="P22" s="18">
        <f t="shared" si="0"/>
      </c>
    </row>
    <row r="23" spans="1:16" ht="12.75">
      <c r="A23">
        <f>IF(BJE!B39="","",UPPER(BJE!A39))</f>
      </c>
      <c r="B23">
        <f>IF(BJE!A39="","",UPPER(BJE!A39))</f>
      </c>
      <c r="C23">
        <f>IF(BJE!A39="","",BJE!C39)</f>
      </c>
      <c r="D23">
        <f>IF(BJE!B39="","",BJE!B39)</f>
      </c>
      <c r="E23">
        <f>IF(BJE!B39="","",BJE!D39)</f>
      </c>
      <c r="F23">
        <f>IF(BJE!B39="","",BJE!$E$13)</f>
      </c>
      <c r="G23">
        <f>IF(BJE!B39="","",BJE!$C$5)</f>
      </c>
      <c r="H23">
        <f>IF(BJE!B39="","",BJE!$E$14)</f>
      </c>
      <c r="I23">
        <f>IF(BJE!B39="","",BJE!E39)</f>
      </c>
      <c r="J23">
        <f>IF(BJE!B39="","",BJE!$C$6)</f>
      </c>
      <c r="K23">
        <f>IF(BJE!B39="","","1")</f>
      </c>
      <c r="L23">
        <f>IF(BJE!B39="","",UPPER(BJE!$A$18))</f>
      </c>
      <c r="P23" s="18">
        <f t="shared" si="0"/>
      </c>
    </row>
    <row r="24" spans="1:16" ht="12.75">
      <c r="A24">
        <f>IF(BJE!B40="","",UPPER(BJE!A40))</f>
      </c>
      <c r="B24">
        <f>IF(BJE!A40="","",UPPER(BJE!A40))</f>
      </c>
      <c r="C24">
        <f>IF(BJE!A40="","",BJE!C40)</f>
      </c>
      <c r="D24">
        <f>IF(BJE!B40="","",BJE!B40)</f>
      </c>
      <c r="E24">
        <f>IF(BJE!B40="","",BJE!D40)</f>
      </c>
      <c r="F24">
        <f>IF(BJE!B40="","",BJE!$E$13)</f>
      </c>
      <c r="G24">
        <f>IF(BJE!B40="","",BJE!$C$5)</f>
      </c>
      <c r="H24">
        <f>IF(BJE!B40="","",BJE!$E$14)</f>
      </c>
      <c r="I24">
        <f>IF(BJE!B40="","",BJE!E40)</f>
      </c>
      <c r="J24">
        <f>IF(BJE!B40="","",BJE!$C$6)</f>
      </c>
      <c r="K24">
        <f>IF(BJE!B40="","","1")</f>
      </c>
      <c r="L24">
        <f>IF(BJE!B40="","",UPPER(BJE!$A$18))</f>
      </c>
      <c r="P24" s="18">
        <f t="shared" si="0"/>
      </c>
    </row>
    <row r="25" spans="1:16" ht="12.75">
      <c r="A25">
        <f>IF(BJE!B41="","",UPPER(BJE!A41))</f>
      </c>
      <c r="B25">
        <f>IF(BJE!A41="","",UPPER(BJE!A41))</f>
      </c>
      <c r="C25">
        <f>IF(BJE!A41="","",BJE!C41)</f>
      </c>
      <c r="D25">
        <f>IF(BJE!B41="","",BJE!B41)</f>
      </c>
      <c r="E25">
        <f>IF(BJE!B41="","",BJE!D41)</f>
      </c>
      <c r="F25">
        <f>IF(BJE!B41="","",BJE!$E$13)</f>
      </c>
      <c r="G25">
        <f>IF(BJE!B41="","",BJE!$C$5)</f>
      </c>
      <c r="H25">
        <f>IF(BJE!B41="","",BJE!$E$14)</f>
      </c>
      <c r="I25">
        <f>IF(BJE!B41="","",BJE!E41)</f>
      </c>
      <c r="J25">
        <f>IF(BJE!B41="","",BJE!$C$6)</f>
      </c>
      <c r="K25">
        <f>IF(BJE!B41="","","1")</f>
      </c>
      <c r="L25">
        <f>IF(BJE!B41="","",UPPER(BJE!$A$18))</f>
      </c>
      <c r="P25" s="18">
        <f t="shared" si="0"/>
      </c>
    </row>
    <row r="26" spans="1:12" ht="12.75">
      <c r="A26">
        <f>IF(BJE!B42="","",UPPER(BJE!A42))</f>
      </c>
      <c r="B26">
        <f>IF(BJE!A42="","",UPPER(BJE!A42))</f>
      </c>
      <c r="C26">
        <f>IF(BJE!A42="","",BJE!C42)</f>
      </c>
      <c r="D26">
        <f>IF(BJE!B42="","",BJE!B42)</f>
      </c>
      <c r="E26">
        <f>IF(BJE!B42="","",BJE!D42)</f>
      </c>
      <c r="F26">
        <f>IF(BJE!B42="","",BJE!$E$13)</f>
      </c>
      <c r="G26">
        <f>IF(BJE!B42="","",BJE!$C$5)</f>
      </c>
      <c r="H26">
        <f>IF(BJE!B42="","",BJE!$E$14)</f>
      </c>
      <c r="I26">
        <f>IF(BJE!B42="","",BJE!E42)</f>
      </c>
      <c r="J26">
        <f>IF(BJE!B42="","",BJE!$C$6)</f>
      </c>
      <c r="K26">
        <f>IF(BJE!B42="","","1")</f>
      </c>
      <c r="L26">
        <f>IF(BJE!B42="","",UPPER(BJE!$A$18))</f>
      </c>
    </row>
    <row r="27" spans="1:12" ht="12.75">
      <c r="A27">
        <f>IF(BJE!B43="","",UPPER(BJE!A43))</f>
      </c>
      <c r="B27">
        <f>IF(BJE!A43="","",UPPER(BJE!A43))</f>
      </c>
      <c r="C27">
        <f>IF(BJE!A43="","",BJE!C43)</f>
      </c>
      <c r="D27">
        <f>IF(BJE!B43="","",BJE!B43)</f>
      </c>
      <c r="E27">
        <f>IF(BJE!B43="","",BJE!D43)</f>
      </c>
      <c r="F27">
        <f>IF(BJE!B43="","",BJE!$E$13)</f>
      </c>
      <c r="G27">
        <f>IF(BJE!B43="","",BJE!$C$5)</f>
      </c>
      <c r="H27">
        <f>IF(BJE!B43="","",BJE!$E$14)</f>
      </c>
      <c r="I27">
        <f>IF(BJE!B43="","",BJE!E43)</f>
      </c>
      <c r="J27">
        <f>IF(BJE!B43="","",BJE!$C$6)</f>
      </c>
      <c r="K27">
        <f>IF(BJE!B43="","","1")</f>
      </c>
      <c r="L27">
        <f>IF(BJE!B43="","",UPPER(BJE!$A$18))</f>
      </c>
    </row>
    <row r="28" spans="1:12" ht="12.75">
      <c r="A28">
        <f>IF(BJE!B44="","",UPPER(BJE!A44))</f>
      </c>
      <c r="B28">
        <f>IF(BJE!A44="","",UPPER(BJE!A44))</f>
      </c>
      <c r="C28">
        <f>IF(BJE!A44="","",BJE!C44)</f>
      </c>
      <c r="D28">
        <f>IF(BJE!B44="","",BJE!B44)</f>
      </c>
      <c r="E28">
        <f>IF(BJE!B44="","",BJE!D44)</f>
      </c>
      <c r="F28">
        <f>IF(BJE!B44="","",BJE!$E$13)</f>
      </c>
      <c r="G28">
        <f>IF(BJE!B44="","",BJE!$C$5)</f>
      </c>
      <c r="H28">
        <f>IF(BJE!B44="","",BJE!$E$14)</f>
      </c>
      <c r="I28">
        <f>IF(BJE!B44="","",BJE!E44)</f>
      </c>
      <c r="J28">
        <f>IF(BJE!B44="","",BJE!$C$6)</f>
      </c>
      <c r="K28">
        <f>IF(BJE!B44="","","1")</f>
      </c>
      <c r="L28">
        <f>IF(BJE!B44="","",UPPER(BJE!$A$18))</f>
      </c>
    </row>
    <row r="29" spans="1:12" ht="12.75">
      <c r="A29">
        <f>IF(BJE!B45="","",UPPER(BJE!A45))</f>
      </c>
      <c r="B29">
        <f>IF(BJE!A45="","",UPPER(BJE!A45))</f>
      </c>
      <c r="C29">
        <f>IF(BJE!A45="","",BJE!C45)</f>
      </c>
      <c r="D29">
        <f>IF(BJE!B45="","",BJE!B45)</f>
      </c>
      <c r="E29">
        <f>IF(BJE!B45="","",BJE!D45)</f>
      </c>
      <c r="F29">
        <f>IF(BJE!B45="","",BJE!$E$13)</f>
      </c>
      <c r="G29">
        <f>IF(BJE!B45="","",BJE!$C$5)</f>
      </c>
      <c r="H29">
        <f>IF(BJE!B45="","",BJE!$E$14)</f>
      </c>
      <c r="I29">
        <f>IF(BJE!B45="","",BJE!E45)</f>
      </c>
      <c r="J29">
        <f>IF(BJE!B45="","",BJE!$C$6)</f>
      </c>
      <c r="K29">
        <f>IF(BJE!B45="","","1")</f>
      </c>
      <c r="L29">
        <f>IF(BJE!B45="","",UPPER(BJE!$A$18))</f>
      </c>
    </row>
    <row r="30" spans="1:12" ht="12.75">
      <c r="A30">
        <f>IF(BJE!B46="","",UPPER(BJE!A46))</f>
      </c>
      <c r="B30">
        <f>IF(BJE!A46="","",UPPER(BJE!A46))</f>
      </c>
      <c r="C30">
        <f>IF(BJE!A46="","",BJE!C46)</f>
      </c>
      <c r="D30">
        <f>IF(BJE!B46="","",BJE!B46)</f>
      </c>
      <c r="E30">
        <f>IF(BJE!B46="","",BJE!D46)</f>
      </c>
      <c r="F30">
        <f>IF(BJE!B46="","",BJE!$E$13)</f>
      </c>
      <c r="G30">
        <f>IF(BJE!B46="","",BJE!$C$5)</f>
      </c>
      <c r="H30">
        <f>IF(BJE!B46="","",BJE!$E$14)</f>
      </c>
      <c r="I30">
        <f>IF(BJE!B46="","",BJE!E46)</f>
      </c>
      <c r="J30">
        <f>IF(BJE!B46="","",BJE!$C$6)</f>
      </c>
      <c r="K30">
        <f>IF(BJE!B46="","","1")</f>
      </c>
      <c r="L30">
        <f>IF(BJE!B46="","",UPPER(BJE!$A$18))</f>
      </c>
    </row>
    <row r="31" spans="1:12" ht="12.75">
      <c r="A31">
        <f>IF(BJE!B47="","",UPPER(BJE!A47))</f>
      </c>
      <c r="B31">
        <f>IF(BJE!A47="","",UPPER(BJE!A47))</f>
      </c>
      <c r="C31">
        <f>IF(BJE!A47="","",BJE!C47)</f>
      </c>
      <c r="D31">
        <f>IF(BJE!B47="","",BJE!B47)</f>
      </c>
      <c r="E31">
        <f>IF(BJE!B47="","",BJE!D47)</f>
      </c>
      <c r="F31">
        <f>IF(BJE!B47="","",BJE!$E$13)</f>
      </c>
      <c r="G31">
        <f>IF(BJE!B47="","",BJE!$C$5)</f>
      </c>
      <c r="H31">
        <f>IF(BJE!B47="","",BJE!$E$14)</f>
      </c>
      <c r="I31">
        <f>IF(BJE!B47="","",BJE!E47)</f>
      </c>
      <c r="J31">
        <f>IF(BJE!B47="","",BJE!$C$6)</f>
      </c>
      <c r="K31">
        <f>IF(BJE!B47="","","1")</f>
      </c>
      <c r="L31">
        <f>IF(BJE!B47="","",UPPER(BJE!$A$18))</f>
      </c>
    </row>
    <row r="32" spans="1:12" ht="12.75">
      <c r="A32">
        <f>IF(BJE!B48="","",UPPER(BJE!A48))</f>
      </c>
      <c r="B32">
        <f>IF(BJE!A48="","",UPPER(BJE!A48))</f>
      </c>
      <c r="C32">
        <f>IF(BJE!A48="","",BJE!C48)</f>
      </c>
      <c r="D32">
        <f>IF(BJE!B48="","",BJE!B48)</f>
      </c>
      <c r="E32">
        <f>IF(BJE!B48="","",BJE!D48)</f>
      </c>
      <c r="F32">
        <f>IF(BJE!B48="","",BJE!$E$13)</f>
      </c>
      <c r="G32">
        <f>IF(BJE!B48="","",BJE!$C$5)</f>
      </c>
      <c r="H32">
        <f>IF(BJE!B48="","",BJE!$E$14)</f>
      </c>
      <c r="I32">
        <f>IF(BJE!B48="","",BJE!E48)</f>
      </c>
      <c r="J32">
        <f>IF(BJE!B48="","",BJE!$C$6)</f>
      </c>
      <c r="K32">
        <f>IF(BJE!B48="","","1")</f>
      </c>
      <c r="L32">
        <f>IF(BJE!B48="","",UPPER(BJE!$A$18))</f>
      </c>
    </row>
    <row r="33" spans="1:12" ht="12.75">
      <c r="A33">
        <f>IF(BJE!B49="","",UPPER(BJE!A49))</f>
      </c>
      <c r="B33">
        <f>IF(BJE!A49="","",UPPER(BJE!A49))</f>
      </c>
      <c r="C33">
        <f>IF(BJE!A49="","",BJE!C49)</f>
      </c>
      <c r="D33">
        <f>IF(BJE!B49="","",BJE!B49)</f>
      </c>
      <c r="E33">
        <f>IF(BJE!B49="","",BJE!D49)</f>
      </c>
      <c r="F33">
        <f>IF(BJE!B49="","",BJE!$E$13)</f>
      </c>
      <c r="G33">
        <f>IF(BJE!B49="","",BJE!$C$5)</f>
      </c>
      <c r="H33">
        <f>IF(BJE!B49="","",BJE!$E$14)</f>
      </c>
      <c r="I33">
        <f>IF(BJE!B49="","",BJE!E49)</f>
      </c>
      <c r="J33">
        <f>IF(BJE!B49="","",BJE!$C$6)</f>
      </c>
      <c r="K33">
        <f>IF(BJE!B49="","","1")</f>
      </c>
      <c r="L33">
        <f>IF(BJE!B49="","",UPPER(BJE!$A$18))</f>
      </c>
    </row>
    <row r="34" spans="1:12" ht="12.75">
      <c r="A34">
        <f>IF(BJE!B50="","",UPPER(BJE!A50))</f>
      </c>
      <c r="B34">
        <f>IF(BJE!A50="","",UPPER(BJE!A50))</f>
      </c>
      <c r="C34">
        <f>IF(BJE!A50="","",BJE!C50)</f>
      </c>
      <c r="D34">
        <f>IF(BJE!B50="","",BJE!B50)</f>
      </c>
      <c r="E34">
        <f>IF(BJE!B50="","",BJE!D50)</f>
      </c>
      <c r="F34">
        <f>IF(BJE!B50="","",BJE!$E$13)</f>
      </c>
      <c r="G34">
        <f>IF(BJE!B50="","",BJE!$C$5)</f>
      </c>
      <c r="H34">
        <f>IF(BJE!B50="","",BJE!$E$14)</f>
      </c>
      <c r="I34">
        <f>IF(BJE!B50="","",BJE!E50)</f>
      </c>
      <c r="J34">
        <f>IF(BJE!B50="","",BJE!$C$6)</f>
      </c>
      <c r="K34">
        <f>IF(BJE!B50="","","1")</f>
      </c>
      <c r="L34">
        <f>IF(BJE!B50="","",UPPER(BJE!$A$18))</f>
      </c>
    </row>
    <row r="35" spans="1:12" ht="12.75">
      <c r="A35">
        <f>IF(BJE!B51="","",UPPER(BJE!A51))</f>
      </c>
      <c r="B35">
        <f>IF(BJE!A51="","",UPPER(BJE!A51))</f>
      </c>
      <c r="C35">
        <f>IF(BJE!A51="","",BJE!C51)</f>
      </c>
      <c r="D35">
        <f>IF(BJE!B51="","",BJE!B51)</f>
      </c>
      <c r="E35">
        <f>IF(BJE!B51="","",BJE!D51)</f>
      </c>
      <c r="F35">
        <f>IF(BJE!B51="","",BJE!$E$13)</f>
      </c>
      <c r="G35">
        <f>IF(BJE!B51="","",BJE!$C$5)</f>
      </c>
      <c r="H35">
        <f>IF(BJE!B51="","",BJE!$E$14)</f>
      </c>
      <c r="I35">
        <f>IF(BJE!B51="","",BJE!E51)</f>
      </c>
      <c r="J35">
        <f>IF(BJE!B51="","",BJE!$C$6)</f>
      </c>
      <c r="K35">
        <f>IF(BJE!B51="","","1")</f>
      </c>
      <c r="L35">
        <f>IF(BJE!B51="","",UPPER(BJE!$A$18))</f>
      </c>
    </row>
    <row r="36" spans="1:12" ht="12.75">
      <c r="A36">
        <f>IF(BJE!B52="","",UPPER(BJE!A52))</f>
      </c>
      <c r="B36">
        <f>IF(BJE!A52="","",UPPER(BJE!A52))</f>
      </c>
      <c r="C36">
        <f>IF(BJE!A52="","",BJE!C52)</f>
      </c>
      <c r="D36">
        <f>IF(BJE!B52="","",BJE!B52)</f>
      </c>
      <c r="E36">
        <f>IF(BJE!B52="","",BJE!D52)</f>
      </c>
      <c r="F36">
        <f>IF(BJE!B52="","",BJE!$E$13)</f>
      </c>
      <c r="G36">
        <f>IF(BJE!B52="","",BJE!$C$5)</f>
      </c>
      <c r="H36">
        <f>IF(BJE!B52="","",BJE!$E$14)</f>
      </c>
      <c r="I36">
        <f>IF(BJE!B52="","",BJE!E52)</f>
      </c>
      <c r="J36">
        <f>IF(BJE!B52="","",BJE!$C$6)</f>
      </c>
      <c r="K36">
        <f>IF(BJE!B52="","","1")</f>
      </c>
      <c r="L36">
        <f>IF(BJE!B52="","",UPPER(BJE!$A$18))</f>
      </c>
    </row>
    <row r="37" spans="1:12" ht="12.75">
      <c r="A37">
        <f>IF(BJE!B53="","",UPPER(BJE!A53))</f>
      </c>
      <c r="B37">
        <f>IF(BJE!A53="","",UPPER(BJE!A53))</f>
      </c>
      <c r="C37">
        <f>IF(BJE!A53="","",BJE!C53)</f>
      </c>
      <c r="D37">
        <f>IF(BJE!B53="","",BJE!B53)</f>
      </c>
      <c r="E37">
        <f>IF(BJE!B53="","",BJE!D53)</f>
      </c>
      <c r="F37">
        <f>IF(BJE!B53="","",BJE!$E$13)</f>
      </c>
      <c r="G37">
        <f>IF(BJE!B53="","",BJE!$C$5)</f>
      </c>
      <c r="H37">
        <f>IF(BJE!B53="","",BJE!$E$14)</f>
      </c>
      <c r="I37">
        <f>IF(BJE!B53="","",BJE!E53)</f>
      </c>
      <c r="J37">
        <f>IF(BJE!B53="","",BJE!$C$6)</f>
      </c>
      <c r="K37">
        <f>IF(BJE!B53="","","1")</f>
      </c>
      <c r="L37">
        <f>IF(BJE!B53="","",UPPER(BJE!$A$18))</f>
      </c>
    </row>
    <row r="38" spans="1:12" ht="12.75">
      <c r="A38">
        <f>IF(BJE!B54="","",UPPER(BJE!A54))</f>
      </c>
      <c r="B38">
        <f>IF(BJE!A54="","",UPPER(BJE!A54))</f>
      </c>
      <c r="C38">
        <f>IF(BJE!A54="","",BJE!C54)</f>
      </c>
      <c r="D38">
        <f>IF(BJE!B54="","",BJE!B54)</f>
      </c>
      <c r="E38">
        <f>IF(BJE!B54="","",BJE!D54)</f>
      </c>
      <c r="F38">
        <f>IF(BJE!B54="","",BJE!$E$13)</f>
      </c>
      <c r="G38">
        <f>IF(BJE!B54="","",BJE!$C$5)</f>
      </c>
      <c r="H38">
        <f>IF(BJE!B54="","",BJE!$E$14)</f>
      </c>
      <c r="I38">
        <f>IF(BJE!B54="","",BJE!E54)</f>
      </c>
      <c r="J38">
        <f>IF(BJE!B54="","",BJE!$C$6)</f>
      </c>
      <c r="K38">
        <f>IF(BJE!B54="","","1")</f>
      </c>
      <c r="L38">
        <f>IF(BJE!B54="","",UPPER(BJE!$A$18))</f>
      </c>
    </row>
    <row r="39" spans="1:12" ht="12.75">
      <c r="A39">
        <f>IF(BJE!B55="","",UPPER(BJE!A55))</f>
      </c>
      <c r="B39">
        <f>IF(BJE!A55="","",UPPER(BJE!A55))</f>
      </c>
      <c r="C39">
        <f>IF(BJE!A55="","",BJE!C55)</f>
      </c>
      <c r="D39">
        <f>IF(BJE!B55="","",BJE!B55)</f>
      </c>
      <c r="E39">
        <f>IF(BJE!B55="","",BJE!D55)</f>
      </c>
      <c r="F39">
        <f>IF(BJE!B55="","",BJE!$E$13)</f>
      </c>
      <c r="G39">
        <f>IF(BJE!B55="","",BJE!$C$5)</f>
      </c>
      <c r="H39">
        <f>IF(BJE!B55="","",BJE!$E$14)</f>
      </c>
      <c r="I39">
        <f>IF(BJE!B55="","",BJE!E55)</f>
      </c>
      <c r="J39">
        <f>IF(BJE!B55="","",BJE!$C$6)</f>
      </c>
      <c r="K39">
        <f>IF(BJE!B55="","","1")</f>
      </c>
      <c r="L39">
        <f>IF(BJE!B55="","",UPPER(BJE!$A$18))</f>
      </c>
    </row>
    <row r="40" spans="1:12" ht="12.75">
      <c r="A40">
        <f>IF(BJE!B56="","",UPPER(BJE!A56))</f>
      </c>
      <c r="B40">
        <f>IF(BJE!A56="","",UPPER(BJE!A56))</f>
      </c>
      <c r="C40">
        <f>IF(BJE!A56="","",BJE!C56)</f>
      </c>
      <c r="D40">
        <f>IF(BJE!B56="","",BJE!B56)</f>
      </c>
      <c r="E40">
        <f>IF(BJE!B56="","",BJE!D56)</f>
      </c>
      <c r="F40">
        <f>IF(BJE!B56="","",BJE!$E$13)</f>
      </c>
      <c r="G40">
        <f>IF(BJE!B56="","",BJE!$C$5)</f>
      </c>
      <c r="H40">
        <f>IF(BJE!B56="","",BJE!$E$14)</f>
      </c>
      <c r="I40">
        <f>IF(BJE!B56="","",BJE!E56)</f>
      </c>
      <c r="J40">
        <f>IF(BJE!B56="","",BJE!$C$6)</f>
      </c>
      <c r="K40">
        <f>IF(BJE!B56="","","1")</f>
      </c>
      <c r="L40">
        <f>IF(BJE!B56="","",UPPER(BJE!$A$18))</f>
      </c>
    </row>
    <row r="41" spans="1:12" ht="12.75">
      <c r="A41">
        <f>IF(BJE!B57="","",UPPER(BJE!A57))</f>
      </c>
      <c r="B41">
        <f>IF(BJE!A57="","",UPPER(BJE!A57))</f>
      </c>
      <c r="C41">
        <f>IF(BJE!A57="","",BJE!C57)</f>
      </c>
      <c r="D41">
        <f>IF(BJE!B57="","",BJE!B57)</f>
      </c>
      <c r="E41">
        <f>IF(BJE!B57="","",BJE!D57)</f>
      </c>
      <c r="F41">
        <f>IF(BJE!B57="","",BJE!$E$13)</f>
      </c>
      <c r="G41">
        <f>IF(BJE!B57="","",BJE!$C$5)</f>
      </c>
      <c r="H41">
        <f>IF(BJE!B57="","",BJE!$E$14)</f>
      </c>
      <c r="I41">
        <f>IF(BJE!B57="","",BJE!E57)</f>
      </c>
      <c r="J41">
        <f>IF(BJE!B57="","",BJE!$C$6)</f>
      </c>
      <c r="K41">
        <f>IF(BJE!B57="","","1")</f>
      </c>
      <c r="L41">
        <f>IF(BJE!B57="","",UPPER(BJE!$A$18))</f>
      </c>
    </row>
    <row r="42" spans="1:12" ht="12.75">
      <c r="A42">
        <f>IF(BJE!B58="","",UPPER(BJE!A58))</f>
      </c>
      <c r="B42">
        <f>IF(BJE!A58="","",UPPER(BJE!A58))</f>
      </c>
      <c r="C42">
        <f>IF(BJE!A58="","",BJE!C58)</f>
      </c>
      <c r="D42">
        <f>IF(BJE!B58="","",BJE!B58)</f>
      </c>
      <c r="E42">
        <f>IF(BJE!B58="","",BJE!D58)</f>
      </c>
      <c r="F42">
        <f>IF(BJE!B58="","",BJE!$E$13)</f>
      </c>
      <c r="G42">
        <f>IF(BJE!B58="","",BJE!$C$5)</f>
      </c>
      <c r="H42">
        <f>IF(BJE!B58="","",BJE!$E$14)</f>
      </c>
      <c r="I42">
        <f>IF(BJE!B58="","",BJE!E58)</f>
      </c>
      <c r="J42">
        <f>IF(BJE!B58="","",BJE!$C$6)</f>
      </c>
      <c r="K42">
        <f>IF(BJE!B58="","","1")</f>
      </c>
      <c r="L42">
        <f>IF(BJE!B58="","",UPPER(BJE!$A$18))</f>
      </c>
    </row>
    <row r="43" spans="1:12" ht="12.75">
      <c r="A43">
        <f>IF(BJE!B59="","",UPPER(BJE!A59))</f>
      </c>
      <c r="B43">
        <f>IF(BJE!A59="","",UPPER(BJE!A59))</f>
      </c>
      <c r="C43">
        <f>IF(BJE!A59="","",BJE!C59)</f>
      </c>
      <c r="D43">
        <f>IF(BJE!B59="","",BJE!B59)</f>
      </c>
      <c r="E43">
        <f>IF(BJE!B59="","",BJE!D59)</f>
      </c>
      <c r="F43">
        <f>IF(BJE!B59="","",BJE!$E$13)</f>
      </c>
      <c r="G43">
        <f>IF(BJE!B59="","",BJE!$C$5)</f>
      </c>
      <c r="H43">
        <f>IF(BJE!B59="","",BJE!$E$14)</f>
      </c>
      <c r="I43">
        <f>IF(BJE!B59="","",BJE!E59)</f>
      </c>
      <c r="J43">
        <f>IF(BJE!B59="","",BJE!$C$6)</f>
      </c>
      <c r="K43">
        <f>IF(BJE!B59="","","1")</f>
      </c>
      <c r="L43">
        <f>IF(BJE!B59="","",UPPER(BJE!$A$18))</f>
      </c>
    </row>
    <row r="44" spans="1:12" ht="12.75">
      <c r="A44">
        <f>IF(BJE!B60="","",UPPER(BJE!A60))</f>
      </c>
      <c r="B44">
        <f>IF(BJE!A60="","",UPPER(BJE!A60))</f>
      </c>
      <c r="C44">
        <f>IF(BJE!A60="","",BJE!C60)</f>
      </c>
      <c r="D44">
        <f>IF(BJE!B60="","",BJE!B60)</f>
      </c>
      <c r="E44">
        <f>IF(BJE!B60="","",BJE!D60)</f>
      </c>
      <c r="F44">
        <f>IF(BJE!B60="","",BJE!$E$13)</f>
      </c>
      <c r="G44">
        <f>IF(BJE!B60="","",BJE!$C$5)</f>
      </c>
      <c r="H44">
        <f>IF(BJE!B60="","",BJE!$E$14)</f>
      </c>
      <c r="I44">
        <f>IF(BJE!B60="","",BJE!E60)</f>
      </c>
      <c r="J44">
        <f>IF(BJE!B60="","",BJE!$C$6)</f>
      </c>
      <c r="K44">
        <f>IF(BJE!B60="","","1")</f>
      </c>
      <c r="L44">
        <f>IF(BJE!B60="","",UPPER(BJE!$A$18))</f>
      </c>
    </row>
    <row r="45" spans="1:12" ht="12.75">
      <c r="A45">
        <f>IF(BJE!B61="","",UPPER(BJE!A61))</f>
      </c>
      <c r="B45">
        <f>IF(BJE!A61="","",UPPER(BJE!A61))</f>
      </c>
      <c r="C45">
        <f>IF(BJE!A61="","",BJE!C61)</f>
      </c>
      <c r="D45">
        <f>IF(BJE!B61="","",BJE!B61)</f>
      </c>
      <c r="E45">
        <f>IF(BJE!B61="","",BJE!D61)</f>
      </c>
      <c r="F45">
        <f>IF(BJE!B61="","",BJE!$E$13)</f>
      </c>
      <c r="G45">
        <f>IF(BJE!B61="","",BJE!$C$5)</f>
      </c>
      <c r="H45">
        <f>IF(BJE!B61="","",BJE!$E$14)</f>
      </c>
      <c r="I45">
        <f>IF(BJE!B61="","",BJE!E61)</f>
      </c>
      <c r="J45">
        <f>IF(BJE!B61="","",BJE!$C$6)</f>
      </c>
      <c r="K45">
        <f>IF(BJE!B61="","","1")</f>
      </c>
      <c r="L45">
        <f>IF(BJE!B61="","",UPPER(BJE!$A$18))</f>
      </c>
    </row>
    <row r="46" spans="1:12" ht="12.75">
      <c r="A46">
        <f>IF(BJE!B62="","",UPPER(BJE!A62))</f>
      </c>
      <c r="B46">
        <f>IF(BJE!A62="","",UPPER(BJE!A62))</f>
      </c>
      <c r="C46">
        <f>IF(BJE!A62="","",BJE!C62)</f>
      </c>
      <c r="D46">
        <f>IF(BJE!B62="","",BJE!B62)</f>
      </c>
      <c r="E46">
        <f>IF(BJE!B62="","",BJE!D62)</f>
      </c>
      <c r="F46">
        <f>IF(BJE!B62="","",BJE!$E$13)</f>
      </c>
      <c r="G46">
        <f>IF(BJE!B62="","",BJE!$C$5)</f>
      </c>
      <c r="H46">
        <f>IF(BJE!B62="","",BJE!$E$14)</f>
      </c>
      <c r="I46">
        <f>IF(BJE!B62="","",BJE!E62)</f>
      </c>
      <c r="J46">
        <f>IF(BJE!B62="","",BJE!$C$6)</f>
      </c>
      <c r="K46">
        <f>IF(BJE!B62="","","1")</f>
      </c>
      <c r="L46">
        <f>IF(BJE!B62="","",UPPER(BJE!$A$18))</f>
      </c>
    </row>
    <row r="47" spans="1:12" ht="12.75">
      <c r="A47">
        <f>IF(BJE!B63="","",UPPER(BJE!A63))</f>
      </c>
      <c r="B47">
        <f>IF(BJE!A63="","",UPPER(BJE!A63))</f>
      </c>
      <c r="C47">
        <f>IF(BJE!A63="","",BJE!C63)</f>
      </c>
      <c r="D47">
        <f>IF(BJE!B63="","",BJE!B63)</f>
      </c>
      <c r="E47">
        <f>IF(BJE!B63="","",BJE!D63)</f>
      </c>
      <c r="F47">
        <f>IF(BJE!B63="","",BJE!$E$13)</f>
      </c>
      <c r="G47">
        <f>IF(BJE!B63="","",BJE!$C$5)</f>
      </c>
      <c r="H47">
        <f>IF(BJE!B63="","",BJE!$E$14)</f>
      </c>
      <c r="I47">
        <f>IF(BJE!B63="","",BJE!E63)</f>
      </c>
      <c r="J47">
        <f>IF(BJE!B63="","",BJE!$C$6)</f>
      </c>
      <c r="K47">
        <f>IF(BJE!B63="","","1")</f>
      </c>
      <c r="L47">
        <f>IF(BJE!B63="","",UPPER(BJE!$A$18))</f>
      </c>
    </row>
    <row r="48" spans="1:12" ht="12.75">
      <c r="A48">
        <f>IF(BJE!B64="","",UPPER(BJE!A64))</f>
      </c>
      <c r="B48">
        <f>IF(BJE!A64="","",UPPER(BJE!A64))</f>
      </c>
      <c r="C48">
        <f>IF(BJE!A64="","",BJE!C64)</f>
      </c>
      <c r="D48">
        <f>IF(BJE!B64="","",BJE!B64)</f>
      </c>
      <c r="E48">
        <f>IF(BJE!B64="","",BJE!D64)</f>
      </c>
      <c r="F48">
        <f>IF(BJE!B64="","",BJE!$E$13)</f>
      </c>
      <c r="G48">
        <f>IF(BJE!B64="","",BJE!$C$5)</f>
      </c>
      <c r="H48">
        <f>IF(BJE!B64="","",BJE!$E$14)</f>
      </c>
      <c r="I48">
        <f>IF(BJE!B64="","",BJE!E64)</f>
      </c>
      <c r="J48">
        <f>IF(BJE!B64="","",BJE!$C$6)</f>
      </c>
      <c r="K48">
        <f>IF(BJE!B64="","","1")</f>
      </c>
      <c r="L48">
        <f>IF(BJE!B64="","",UPPER(BJE!$A$18))</f>
      </c>
    </row>
    <row r="49" spans="1:12" ht="12.75">
      <c r="A49">
        <f>IF(BJE!B65="","",UPPER(BJE!A65))</f>
      </c>
      <c r="B49">
        <f>IF(BJE!A65="","",UPPER(BJE!A65))</f>
      </c>
      <c r="C49">
        <f>IF(BJE!A65="","",BJE!C65)</f>
      </c>
      <c r="D49">
        <f>IF(BJE!B65="","",BJE!B65)</f>
      </c>
      <c r="E49">
        <f>IF(BJE!B65="","",BJE!D65)</f>
      </c>
      <c r="F49">
        <f>IF(BJE!B65="","",BJE!$E$13)</f>
      </c>
      <c r="G49">
        <f>IF(BJE!B65="","",BJE!$C$5)</f>
      </c>
      <c r="H49">
        <f>IF(BJE!B65="","",BJE!$E$14)</f>
      </c>
      <c r="I49">
        <f>IF(BJE!B65="","",BJE!E65)</f>
      </c>
      <c r="J49">
        <f>IF(BJE!B65="","",BJE!$C$6)</f>
      </c>
      <c r="K49">
        <f>IF(BJE!B65="","","1")</f>
      </c>
      <c r="L49">
        <f>IF(BJE!B65="","",UPPER(BJE!$A$18))</f>
      </c>
    </row>
    <row r="50" spans="1:12" ht="12.75">
      <c r="A50">
        <f>IF(BJE!B66="","",UPPER(BJE!A66))</f>
      </c>
      <c r="B50">
        <f>IF(BJE!A66="","",UPPER(BJE!A66))</f>
      </c>
      <c r="C50">
        <f>IF(BJE!A66="","",BJE!C66)</f>
      </c>
      <c r="D50">
        <f>IF(BJE!B66="","",BJE!B66)</f>
      </c>
      <c r="E50">
        <f>IF(BJE!B66="","",BJE!D66)</f>
      </c>
      <c r="F50">
        <f>IF(BJE!B66="","",BJE!$E$13)</f>
      </c>
      <c r="G50">
        <f>IF(BJE!B66="","",BJE!$C$5)</f>
      </c>
      <c r="H50">
        <f>IF(BJE!B66="","",BJE!$E$14)</f>
      </c>
      <c r="I50">
        <f>IF(BJE!B66="","",BJE!E66)</f>
      </c>
      <c r="J50">
        <f>IF(BJE!B66="","",BJE!$C$6)</f>
      </c>
      <c r="K50">
        <f>IF(BJE!B66="","","1")</f>
      </c>
      <c r="L50">
        <f>IF(BJE!B66="","",UPPER(BJE!$A$18))</f>
      </c>
    </row>
    <row r="51" spans="1:12" ht="12.75">
      <c r="A51">
        <f>IF(BJE!B67="","",UPPER(BJE!A67))</f>
      </c>
      <c r="B51">
        <f>IF(BJE!A67="","",UPPER(BJE!A67))</f>
      </c>
      <c r="C51">
        <f>IF(BJE!A67="","",BJE!C67)</f>
      </c>
      <c r="D51">
        <f>IF(BJE!B67="","",BJE!B67)</f>
      </c>
      <c r="E51">
        <f>IF(BJE!B67="","",BJE!D67)</f>
      </c>
      <c r="F51">
        <f>IF(BJE!B67="","",BJE!$E$13)</f>
      </c>
      <c r="G51">
        <f>IF(BJE!B67="","",BJE!$C$5)</f>
      </c>
      <c r="H51">
        <f>IF(BJE!B67="","",BJE!$E$14)</f>
      </c>
      <c r="I51">
        <f>IF(BJE!B67="","",BJE!E67)</f>
      </c>
      <c r="J51">
        <f>IF(BJE!B67="","",BJE!$C$6)</f>
      </c>
      <c r="K51">
        <f>IF(BJE!B67="","","1")</f>
      </c>
      <c r="L51">
        <f>IF(BJE!B67="","",UPPER(BJE!$A$18))</f>
      </c>
    </row>
    <row r="52" spans="1:12" ht="12.75">
      <c r="A52">
        <f>IF(BJE!B68="","",UPPER(BJE!A68))</f>
      </c>
      <c r="B52">
        <f>IF(BJE!A68="","",UPPER(BJE!A68))</f>
      </c>
      <c r="C52">
        <f>IF(BJE!A68="","",BJE!C68)</f>
      </c>
      <c r="D52">
        <f>IF(BJE!B68="","",BJE!B68)</f>
      </c>
      <c r="E52">
        <f>IF(BJE!B68="","",BJE!D68)</f>
      </c>
      <c r="F52">
        <f>IF(BJE!B68="","",BJE!$E$13)</f>
      </c>
      <c r="G52">
        <f>IF(BJE!B68="","",BJE!$C$5)</f>
      </c>
      <c r="H52">
        <f>IF(BJE!B68="","",BJE!$E$14)</f>
      </c>
      <c r="I52">
        <f>IF(BJE!B68="","",BJE!E68)</f>
      </c>
      <c r="J52">
        <f>IF(BJE!B68="","",BJE!$C$6)</f>
      </c>
      <c r="K52">
        <f>IF(BJE!B68="","","1")</f>
      </c>
      <c r="L52">
        <f>IF(BJE!B68="","",UPPER(BJE!$A$18))</f>
      </c>
    </row>
    <row r="53" spans="1:12" ht="12.75">
      <c r="A53">
        <f>IF(BJE!B69="","",UPPER(BJE!A69))</f>
      </c>
      <c r="B53">
        <f>IF(BJE!A69="","",UPPER(BJE!A69))</f>
      </c>
      <c r="C53">
        <f>IF(BJE!A69="","",BJE!C69)</f>
      </c>
      <c r="D53">
        <f>IF(BJE!B69="","",BJE!B69)</f>
      </c>
      <c r="E53">
        <f>IF(BJE!B69="","",BJE!D69)</f>
      </c>
      <c r="F53">
        <f>IF(BJE!B69="","",BJE!$E$13)</f>
      </c>
      <c r="G53">
        <f>IF(BJE!B69="","",BJE!$C$5)</f>
      </c>
      <c r="H53">
        <f>IF(BJE!B69="","",BJE!$E$14)</f>
      </c>
      <c r="I53">
        <f>IF(BJE!B69="","",BJE!E69)</f>
      </c>
      <c r="J53">
        <f>IF(BJE!B69="","",BJE!$C$6)</f>
      </c>
      <c r="K53">
        <f>IF(BJE!B69="","","1")</f>
      </c>
      <c r="L53">
        <f>IF(BJE!B69="","",UPPER(BJE!$A$18))</f>
      </c>
    </row>
    <row r="54" spans="1:12" ht="12.75">
      <c r="A54">
        <f>IF(BJE!B70="","",UPPER(BJE!A70))</f>
      </c>
      <c r="B54">
        <f>IF(BJE!A70="","",UPPER(BJE!A70))</f>
      </c>
      <c r="C54">
        <f>IF(BJE!A70="","",BJE!C70)</f>
      </c>
      <c r="D54">
        <f>IF(BJE!B70="","",BJE!B70)</f>
      </c>
      <c r="E54">
        <f>IF(BJE!B70="","",BJE!D70)</f>
      </c>
      <c r="F54">
        <f>IF(BJE!B70="","",BJE!$E$13)</f>
      </c>
      <c r="G54">
        <f>IF(BJE!B70="","",BJE!$C$5)</f>
      </c>
      <c r="H54">
        <f>IF(BJE!B70="","",BJE!$E$14)</f>
      </c>
      <c r="I54">
        <f>IF(BJE!B70="","",BJE!E70)</f>
      </c>
      <c r="J54">
        <f>IF(BJE!B70="","",BJE!$C$6)</f>
      </c>
      <c r="K54">
        <f>IF(BJE!B70="","","1")</f>
      </c>
      <c r="L54">
        <f>IF(BJE!B70="","",UPPER(BJE!$A$18))</f>
      </c>
    </row>
    <row r="55" spans="1:12" ht="12.75">
      <c r="A55">
        <f>IF(BJE!B71="","",UPPER(BJE!A71))</f>
      </c>
      <c r="B55">
        <f>IF(BJE!A71="","",UPPER(BJE!A71))</f>
      </c>
      <c r="C55">
        <f>IF(BJE!A71="","",BJE!C71)</f>
      </c>
      <c r="D55">
        <f>IF(BJE!B71="","",BJE!B71)</f>
      </c>
      <c r="E55">
        <f>IF(BJE!B71="","",BJE!D71)</f>
      </c>
      <c r="F55">
        <f>IF(BJE!B71="","",BJE!$E$13)</f>
      </c>
      <c r="G55">
        <f>IF(BJE!B71="","",BJE!$C$5)</f>
      </c>
      <c r="H55">
        <f>IF(BJE!B71="","",BJE!$E$14)</f>
      </c>
      <c r="I55">
        <f>IF(BJE!B71="","",BJE!E71)</f>
      </c>
      <c r="J55">
        <f>IF(BJE!B71="","",BJE!$C$6)</f>
      </c>
      <c r="K55">
        <f>IF(BJE!B71="","","1")</f>
      </c>
      <c r="L55">
        <f>IF(BJE!B71="","",UPPER(BJE!$A$18))</f>
      </c>
    </row>
    <row r="56" spans="1:12" ht="12.75">
      <c r="A56">
        <f>IF(BJE!B72="","",UPPER(BJE!A72))</f>
      </c>
      <c r="B56">
        <f>IF(BJE!A72="","",UPPER(BJE!A72))</f>
      </c>
      <c r="C56">
        <f>IF(BJE!A72="","",BJE!C72)</f>
      </c>
      <c r="D56">
        <f>IF(BJE!B72="","",BJE!B72)</f>
      </c>
      <c r="E56">
        <f>IF(BJE!B72="","",BJE!D72)</f>
      </c>
      <c r="F56">
        <f>IF(BJE!B72="","",BJE!$E$13)</f>
      </c>
      <c r="G56">
        <f>IF(BJE!B72="","",BJE!$C$5)</f>
      </c>
      <c r="H56">
        <f>IF(BJE!B72="","",BJE!$E$14)</f>
      </c>
      <c r="I56">
        <f>IF(BJE!B72="","",BJE!E72)</f>
      </c>
      <c r="J56">
        <f>IF(BJE!B72="","",BJE!$C$6)</f>
      </c>
      <c r="K56">
        <f>IF(BJE!B72="","","1")</f>
      </c>
      <c r="L56">
        <f>IF(BJE!B72="","",UPPER(BJE!$A$18))</f>
      </c>
    </row>
    <row r="57" spans="1:12" ht="12.75">
      <c r="A57">
        <f>IF(BJE!B73="","",UPPER(BJE!A73))</f>
      </c>
      <c r="B57">
        <f>IF(BJE!A73="","",UPPER(BJE!A73))</f>
      </c>
      <c r="C57">
        <f>IF(BJE!A73="","",BJE!C73)</f>
      </c>
      <c r="D57">
        <f>IF(BJE!B73="","",BJE!B73)</f>
      </c>
      <c r="E57">
        <f>IF(BJE!B73="","",BJE!D73)</f>
      </c>
      <c r="F57">
        <f>IF(BJE!B73="","",BJE!$E$13)</f>
      </c>
      <c r="G57">
        <f>IF(BJE!B73="","",BJE!$C$5)</f>
      </c>
      <c r="H57">
        <f>IF(BJE!B73="","",BJE!$E$14)</f>
      </c>
      <c r="I57">
        <f>IF(BJE!B73="","",BJE!E73)</f>
      </c>
      <c r="J57">
        <f>IF(BJE!B73="","",BJE!$C$6)</f>
      </c>
      <c r="K57">
        <f>IF(BJE!B73="","","1")</f>
      </c>
      <c r="L57">
        <f>IF(BJE!B73="","",UPPER(BJE!$A$18))</f>
      </c>
    </row>
    <row r="58" spans="1:12" ht="12.75">
      <c r="A58">
        <f>IF(BJE!B74="","",UPPER(BJE!A74))</f>
      </c>
      <c r="B58">
        <f>IF(BJE!A74="","",UPPER(BJE!A74))</f>
      </c>
      <c r="C58">
        <f>IF(BJE!A74="","",BJE!C74)</f>
      </c>
      <c r="D58">
        <f>IF(BJE!B74="","",BJE!B74)</f>
      </c>
      <c r="E58">
        <f>IF(BJE!B74="","",BJE!D74)</f>
      </c>
      <c r="F58">
        <f>IF(BJE!B74="","",BJE!$E$13)</f>
      </c>
      <c r="G58">
        <f>IF(BJE!B74="","",BJE!$C$5)</f>
      </c>
      <c r="H58">
        <f>IF(BJE!B74="","",BJE!$E$14)</f>
      </c>
      <c r="I58">
        <f>IF(BJE!B74="","",BJE!E74)</f>
      </c>
      <c r="J58">
        <f>IF(BJE!B74="","",BJE!$C$6)</f>
      </c>
      <c r="K58">
        <f>IF(BJE!B74="","","1")</f>
      </c>
      <c r="L58">
        <f>IF(BJE!B74="","",UPPER(BJE!$A$18))</f>
      </c>
    </row>
    <row r="59" spans="1:12" ht="12.75">
      <c r="A59">
        <f>IF(BJE!B75="","",UPPER(BJE!A75))</f>
      </c>
      <c r="B59">
        <f>IF(BJE!A75="","",UPPER(BJE!A75))</f>
      </c>
      <c r="C59">
        <f>IF(BJE!A75="","",BJE!C75)</f>
      </c>
      <c r="D59">
        <f>IF(BJE!B75="","",BJE!B75)</f>
      </c>
      <c r="E59">
        <f>IF(BJE!B75="","",BJE!D75)</f>
      </c>
      <c r="F59">
        <f>IF(BJE!B75="","",BJE!$E$13)</f>
      </c>
      <c r="G59">
        <f>IF(BJE!B75="","",BJE!$C$5)</f>
      </c>
      <c r="H59">
        <f>IF(BJE!B75="","",BJE!$E$14)</f>
      </c>
      <c r="I59">
        <f>IF(BJE!B75="","",BJE!E75)</f>
      </c>
      <c r="J59">
        <f>IF(BJE!B75="","",BJE!$C$6)</f>
      </c>
      <c r="K59">
        <f>IF(BJE!B75="","","1")</f>
      </c>
      <c r="L59">
        <f>IF(BJE!B75="","",UPPER(BJE!$A$18))</f>
      </c>
    </row>
    <row r="60" spans="1:12" ht="12.75">
      <c r="A60">
        <f>IF(BJE!B76="","",UPPER(BJE!A76))</f>
      </c>
      <c r="B60">
        <f>IF(BJE!A76="","",UPPER(BJE!A76))</f>
      </c>
      <c r="C60">
        <f>IF(BJE!A76="","",BJE!C76)</f>
      </c>
      <c r="D60">
        <f>IF(BJE!B76="","",BJE!B76)</f>
      </c>
      <c r="E60">
        <f>IF(BJE!B76="","",BJE!D76)</f>
      </c>
      <c r="F60">
        <f>IF(BJE!B76="","",BJE!$E$13)</f>
      </c>
      <c r="G60">
        <f>IF(BJE!B76="","",BJE!$C$5)</f>
      </c>
      <c r="H60">
        <f>IF(BJE!B76="","",BJE!$E$14)</f>
      </c>
      <c r="I60">
        <f>IF(BJE!B76="","",BJE!E76)</f>
      </c>
      <c r="J60">
        <f>IF(BJE!B76="","",BJE!$C$6)</f>
      </c>
      <c r="K60">
        <f>IF(BJE!B76="","","1")</f>
      </c>
      <c r="L60">
        <f>IF(BJE!B76="","",UPPER(BJE!$A$18))</f>
      </c>
    </row>
    <row r="61" spans="1:12" ht="12.75">
      <c r="A61">
        <f>IF(BJE!B77="","",UPPER(BJE!A77))</f>
      </c>
      <c r="B61">
        <f>IF(BJE!A77="","",UPPER(BJE!A77))</f>
      </c>
      <c r="C61">
        <f>IF(BJE!A77="","",BJE!C77)</f>
      </c>
      <c r="D61">
        <f>IF(BJE!B77="","",BJE!B77)</f>
      </c>
      <c r="E61">
        <f>IF(BJE!B77="","",BJE!D77)</f>
      </c>
      <c r="F61">
        <f>IF(BJE!B77="","",BJE!$E$13)</f>
      </c>
      <c r="G61">
        <f>IF(BJE!B77="","",BJE!$C$5)</f>
      </c>
      <c r="H61">
        <f>IF(BJE!B77="","",BJE!$E$14)</f>
      </c>
      <c r="I61">
        <f>IF(BJE!B77="","",BJE!E77)</f>
      </c>
      <c r="J61">
        <f>IF(BJE!B77="","",BJE!$C$6)</f>
      </c>
      <c r="K61">
        <f>IF(BJE!B77="","","1")</f>
      </c>
      <c r="L61">
        <f>IF(BJE!B77="","",UPPER(BJE!$A$18))</f>
      </c>
    </row>
    <row r="62" spans="1:12" ht="12.75">
      <c r="A62">
        <f>IF(BJE!B78="","",UPPER(BJE!A78))</f>
      </c>
      <c r="B62">
        <f>IF(BJE!A78="","",UPPER(BJE!A78))</f>
      </c>
      <c r="C62">
        <f>IF(BJE!A78="","",BJE!C78)</f>
      </c>
      <c r="D62">
        <f>IF(BJE!B78="","",BJE!B78)</f>
      </c>
      <c r="E62">
        <f>IF(BJE!B78="","",BJE!D78)</f>
      </c>
      <c r="F62">
        <f>IF(BJE!B78="","",BJE!$E$13)</f>
      </c>
      <c r="G62">
        <f>IF(BJE!B78="","",BJE!$C$5)</f>
      </c>
      <c r="H62">
        <f>IF(BJE!B78="","",BJE!$E$14)</f>
      </c>
      <c r="I62">
        <f>IF(BJE!B78="","",BJE!E78)</f>
      </c>
      <c r="J62">
        <f>IF(BJE!B78="","",BJE!$C$6)</f>
      </c>
      <c r="K62">
        <f>IF(BJE!B78="","","1")</f>
      </c>
      <c r="L62">
        <f>IF(BJE!B78="","",UPPER(BJE!$A$18))</f>
      </c>
    </row>
    <row r="63" spans="1:12" ht="12.75">
      <c r="A63">
        <f>IF(BJE!B79="","",UPPER(BJE!A79))</f>
      </c>
      <c r="B63">
        <f>IF(BJE!A79="","",UPPER(BJE!A79))</f>
      </c>
      <c r="C63">
        <f>IF(BJE!A79="","",BJE!C79)</f>
      </c>
      <c r="D63">
        <f>IF(BJE!B79="","",BJE!B79)</f>
      </c>
      <c r="E63">
        <f>IF(BJE!B79="","",BJE!D79)</f>
      </c>
      <c r="F63">
        <f>IF(BJE!B79="","",BJE!$E$13)</f>
      </c>
      <c r="G63">
        <f>IF(BJE!B79="","",BJE!$C$5)</f>
      </c>
      <c r="H63">
        <f>IF(BJE!B79="","",BJE!$E$14)</f>
      </c>
      <c r="I63">
        <f>IF(BJE!B79="","",BJE!E79)</f>
      </c>
      <c r="J63">
        <f>IF(BJE!B79="","",BJE!$C$6)</f>
      </c>
      <c r="K63">
        <f>IF(BJE!B79="","","1")</f>
      </c>
      <c r="L63">
        <f>IF(BJE!B79="","",UPPER(BJE!$A$18))</f>
      </c>
    </row>
    <row r="64" spans="1:12" ht="12.75">
      <c r="A64">
        <f>IF(BJE!B80="","",UPPER(BJE!A80))</f>
      </c>
      <c r="B64">
        <f>IF(BJE!A80="","",UPPER(BJE!A80))</f>
      </c>
      <c r="C64">
        <f>IF(BJE!A80="","",BJE!C80)</f>
      </c>
      <c r="D64">
        <f>IF(BJE!B80="","",BJE!B80)</f>
      </c>
      <c r="E64">
        <f>IF(BJE!B80="","",BJE!D80)</f>
      </c>
      <c r="F64">
        <f>IF(BJE!B80="","",BJE!$E$13)</f>
      </c>
      <c r="G64">
        <f>IF(BJE!B80="","",BJE!$C$5)</f>
      </c>
      <c r="H64">
        <f>IF(BJE!B80="","",BJE!$E$14)</f>
      </c>
      <c r="I64">
        <f>IF(BJE!B80="","",BJE!E80)</f>
      </c>
      <c r="J64">
        <f>IF(BJE!B80="","",BJE!$C$6)</f>
      </c>
      <c r="K64">
        <f>IF(BJE!B80="","","1")</f>
      </c>
      <c r="L64">
        <f>IF(BJE!B80="","",UPPER(BJE!$A$18))</f>
      </c>
    </row>
    <row r="65" spans="1:12" ht="12.75">
      <c r="A65">
        <f>IF(BJE!B81="","",UPPER(BJE!A81))</f>
      </c>
      <c r="B65">
        <f>IF(BJE!A81="","",UPPER(BJE!A81))</f>
      </c>
      <c r="C65">
        <f>IF(BJE!A81="","",BJE!C81)</f>
      </c>
      <c r="D65">
        <f>IF(BJE!B81="","",BJE!B81)</f>
      </c>
      <c r="E65">
        <f>IF(BJE!B81="","",BJE!D81)</f>
      </c>
      <c r="F65">
        <f>IF(BJE!B81="","",BJE!$E$13)</f>
      </c>
      <c r="G65">
        <f>IF(BJE!B81="","",BJE!$C$5)</f>
      </c>
      <c r="H65">
        <f>IF(BJE!B81="","",BJE!$E$14)</f>
      </c>
      <c r="I65">
        <f>IF(BJE!B81="","",BJE!E81)</f>
      </c>
      <c r="J65">
        <f>IF(BJE!B81="","",BJE!$C$6)</f>
      </c>
      <c r="K65">
        <f>IF(BJE!B81="","","1")</f>
      </c>
      <c r="L65">
        <f>IF(BJE!B81="","",UPPER(BJE!$A$18))</f>
      </c>
    </row>
    <row r="66" spans="1:12" ht="12.75">
      <c r="A66">
        <f>IF(BJE!B82="","",UPPER(BJE!A82))</f>
      </c>
      <c r="B66">
        <f>IF(BJE!A82="","",UPPER(BJE!A82))</f>
      </c>
      <c r="C66">
        <f>IF(BJE!A82="","",BJE!C82)</f>
      </c>
      <c r="D66">
        <f>IF(BJE!B82="","",BJE!B82)</f>
      </c>
      <c r="E66">
        <f>IF(BJE!B82="","",BJE!D82)</f>
      </c>
      <c r="F66">
        <f>IF(BJE!B82="","",BJE!$E$13)</f>
      </c>
      <c r="G66">
        <f>IF(BJE!B82="","",BJE!$C$5)</f>
      </c>
      <c r="H66">
        <f>IF(BJE!B82="","",BJE!$E$14)</f>
      </c>
      <c r="I66">
        <f>IF(BJE!B82="","",BJE!E82)</f>
      </c>
      <c r="J66">
        <f>IF(BJE!B82="","",BJE!$C$6)</f>
      </c>
      <c r="K66">
        <f>IF(BJE!B82="","","1")</f>
      </c>
      <c r="L66">
        <f>IF(BJE!B82="","",UPPER(BJE!$A$18))</f>
      </c>
    </row>
    <row r="67" spans="1:12" ht="12.75">
      <c r="A67">
        <f>IF(BJE!B83="","",UPPER(BJE!A83))</f>
      </c>
      <c r="B67">
        <f>IF(BJE!A83="","",UPPER(BJE!A83))</f>
      </c>
      <c r="C67">
        <f>IF(BJE!A83="","",BJE!C83)</f>
      </c>
      <c r="D67">
        <f>IF(BJE!B83="","",BJE!B83)</f>
      </c>
      <c r="E67">
        <f>IF(BJE!B83="","",BJE!D83)</f>
      </c>
      <c r="F67">
        <f>IF(BJE!B83="","",BJE!$E$13)</f>
      </c>
      <c r="G67">
        <f>IF(BJE!B83="","",BJE!$C$5)</f>
      </c>
      <c r="H67">
        <f>IF(BJE!B83="","",BJE!$E$14)</f>
      </c>
      <c r="I67">
        <f>IF(BJE!B83="","",BJE!E83)</f>
      </c>
      <c r="J67">
        <f>IF(BJE!B83="","",BJE!$C$6)</f>
      </c>
      <c r="K67">
        <f>IF(BJE!B83="","","1")</f>
      </c>
      <c r="L67">
        <f>IF(BJE!B83="","",UPPER(BJE!$A$18))</f>
      </c>
    </row>
    <row r="68" spans="1:12" ht="12.75">
      <c r="A68">
        <f>IF(BJE!B84="","",UPPER(BJE!A84))</f>
      </c>
      <c r="B68">
        <f>IF(BJE!A84="","",UPPER(BJE!A84))</f>
      </c>
      <c r="C68">
        <f>IF(BJE!A84="","",BJE!C84)</f>
      </c>
      <c r="D68">
        <f>IF(BJE!B84="","",BJE!B84)</f>
      </c>
      <c r="E68">
        <f>IF(BJE!B84="","",BJE!D84)</f>
      </c>
      <c r="F68">
        <f>IF(BJE!B84="","",BJE!$E$13)</f>
      </c>
      <c r="G68">
        <f>IF(BJE!B84="","",BJE!$C$5)</f>
      </c>
      <c r="H68">
        <f>IF(BJE!B84="","",BJE!$E$14)</f>
      </c>
      <c r="I68">
        <f>IF(BJE!B84="","",BJE!E84)</f>
      </c>
      <c r="J68">
        <f>IF(BJE!B84="","",BJE!$C$6)</f>
      </c>
      <c r="K68">
        <f>IF(BJE!B84="","","1")</f>
      </c>
      <c r="L68">
        <f>IF(BJE!B84="","",UPPER(BJE!$A$18))</f>
      </c>
    </row>
    <row r="69" spans="1:12" ht="12.75">
      <c r="A69">
        <f>IF(BJE!B85="","",UPPER(BJE!A85))</f>
      </c>
      <c r="B69">
        <f>IF(BJE!A85="","",UPPER(BJE!A85))</f>
      </c>
      <c r="C69">
        <f>IF(BJE!A85="","",BJE!C85)</f>
      </c>
      <c r="D69">
        <f>IF(BJE!B85="","",BJE!B85)</f>
      </c>
      <c r="E69">
        <f>IF(BJE!B85="","",BJE!D85)</f>
      </c>
      <c r="F69">
        <f>IF(BJE!B85="","",BJE!$E$13)</f>
      </c>
      <c r="G69">
        <f>IF(BJE!B85="","",BJE!$C$5)</f>
      </c>
      <c r="H69">
        <f>IF(BJE!B85="","",BJE!$E$14)</f>
      </c>
      <c r="I69">
        <f>IF(BJE!B85="","",BJE!E85)</f>
      </c>
      <c r="J69">
        <f>IF(BJE!B85="","",BJE!$C$6)</f>
      </c>
      <c r="K69">
        <f>IF(BJE!B85="","","1")</f>
      </c>
      <c r="L69">
        <f>IF(BJE!B85="","",UPPER(BJE!$A$18))</f>
      </c>
    </row>
    <row r="70" spans="1:12" ht="12.75">
      <c r="A70">
        <f>IF(BJE!B86="","",UPPER(BJE!A86))</f>
      </c>
      <c r="B70">
        <f>IF(BJE!A86="","",UPPER(BJE!A86))</f>
      </c>
      <c r="C70">
        <f>IF(BJE!A86="","",BJE!C86)</f>
      </c>
      <c r="D70">
        <f>IF(BJE!B86="","",BJE!B86)</f>
      </c>
      <c r="E70">
        <f>IF(BJE!B86="","",BJE!D86)</f>
      </c>
      <c r="F70">
        <f>IF(BJE!B86="","",BJE!$E$13)</f>
      </c>
      <c r="G70">
        <f>IF(BJE!B86="","",BJE!$C$5)</f>
      </c>
      <c r="H70">
        <f>IF(BJE!B86="","",BJE!$E$14)</f>
      </c>
      <c r="I70">
        <f>IF(BJE!B86="","",BJE!E86)</f>
      </c>
      <c r="J70">
        <f>IF(BJE!B86="","",BJE!$C$6)</f>
      </c>
      <c r="K70">
        <f>IF(BJE!B86="","","1")</f>
      </c>
      <c r="L70">
        <f>IF(BJE!B86="","",UPPER(BJE!$A$18))</f>
      </c>
    </row>
    <row r="71" spans="1:12" ht="12.75">
      <c r="A71">
        <f>IF(BJE!B87="","",UPPER(BJE!A87))</f>
      </c>
      <c r="B71">
        <f>IF(BJE!A87="","",UPPER(BJE!A87))</f>
      </c>
      <c r="C71">
        <f>IF(BJE!A87="","",BJE!C87)</f>
      </c>
      <c r="D71">
        <f>IF(BJE!B87="","",BJE!B87)</f>
      </c>
      <c r="E71">
        <f>IF(BJE!B87="","",BJE!D87)</f>
      </c>
      <c r="F71">
        <f>IF(BJE!B87="","",BJE!$E$13)</f>
      </c>
      <c r="G71">
        <f>IF(BJE!B87="","",BJE!$C$5)</f>
      </c>
      <c r="H71">
        <f>IF(BJE!B87="","",BJE!$E$14)</f>
      </c>
      <c r="I71">
        <f>IF(BJE!B87="","",BJE!E87)</f>
      </c>
      <c r="J71">
        <f>IF(BJE!B87="","",BJE!$C$6)</f>
      </c>
      <c r="K71">
        <f>IF(BJE!B87="","","1")</f>
      </c>
      <c r="L71">
        <f>IF(BJE!B87="","",UPPER(BJE!$A$18))</f>
      </c>
    </row>
    <row r="72" spans="1:12" ht="12.75">
      <c r="A72">
        <f>IF(BJE!B88="","",UPPER(BJE!A88))</f>
      </c>
      <c r="B72">
        <f>IF(BJE!A88="","",UPPER(BJE!A88))</f>
      </c>
      <c r="C72">
        <f>IF(BJE!A88="","",BJE!C88)</f>
      </c>
      <c r="D72">
        <f>IF(BJE!B88="","",BJE!B88)</f>
      </c>
      <c r="E72">
        <f>IF(BJE!B88="","",BJE!D88)</f>
      </c>
      <c r="F72">
        <f>IF(BJE!B88="","",BJE!$E$13)</f>
      </c>
      <c r="G72">
        <f>IF(BJE!B88="","",BJE!$C$5)</f>
      </c>
      <c r="H72">
        <f>IF(BJE!B88="","",BJE!$E$14)</f>
      </c>
      <c r="I72">
        <f>IF(BJE!B88="","",BJE!E88)</f>
      </c>
      <c r="J72">
        <f>IF(BJE!B88="","",BJE!$C$6)</f>
      </c>
      <c r="K72">
        <f>IF(BJE!B88="","","1")</f>
      </c>
      <c r="L72">
        <f>IF(BJE!B88="","",UPPER(BJE!$A$18))</f>
      </c>
    </row>
    <row r="73" spans="1:12" ht="12.75">
      <c r="A73">
        <f>IF(BJE!B89="","",UPPER(BJE!A89))</f>
      </c>
      <c r="B73">
        <f>IF(BJE!A89="","",UPPER(BJE!A89))</f>
      </c>
      <c r="C73">
        <f>IF(BJE!A89="","",BJE!C89)</f>
      </c>
      <c r="D73">
        <f>IF(BJE!B89="","",BJE!B89)</f>
      </c>
      <c r="E73">
        <f>IF(BJE!B89="","",BJE!D89)</f>
      </c>
      <c r="F73">
        <f>IF(BJE!B89="","",BJE!$E$13)</f>
      </c>
      <c r="G73">
        <f>IF(BJE!B89="","",BJE!$C$5)</f>
      </c>
      <c r="H73">
        <f>IF(BJE!B89="","",BJE!$E$14)</f>
      </c>
      <c r="I73">
        <f>IF(BJE!B89="","",BJE!E89)</f>
      </c>
      <c r="J73">
        <f>IF(BJE!B89="","",BJE!$C$6)</f>
      </c>
      <c r="K73">
        <f>IF(BJE!B89="","","1")</f>
      </c>
      <c r="L73">
        <f>IF(BJE!B89="","",UPPER(BJE!$A$18))</f>
      </c>
    </row>
    <row r="74" spans="1:12" ht="12.75">
      <c r="A74">
        <f>IF(BJE!B90="","",UPPER(BJE!A90))</f>
      </c>
      <c r="B74">
        <f>IF(BJE!A90="","",UPPER(BJE!A90))</f>
      </c>
      <c r="C74">
        <f>IF(BJE!A90="","",BJE!C90)</f>
      </c>
      <c r="D74">
        <f>IF(BJE!B90="","",BJE!B90)</f>
      </c>
      <c r="E74">
        <f>IF(BJE!B90="","",BJE!D90)</f>
      </c>
      <c r="F74">
        <f>IF(BJE!B90="","",BJE!$E$13)</f>
      </c>
      <c r="G74">
        <f>IF(BJE!B90="","",BJE!$C$5)</f>
      </c>
      <c r="H74">
        <f>IF(BJE!B90="","",BJE!$E$14)</f>
      </c>
      <c r="I74">
        <f>IF(BJE!B90="","",BJE!E90)</f>
      </c>
      <c r="J74">
        <f>IF(BJE!B90="","",BJE!$C$6)</f>
      </c>
      <c r="K74">
        <f>IF(BJE!B90="","","1")</f>
      </c>
      <c r="L74">
        <f>IF(BJE!B90="","",UPPER(BJE!$A$18))</f>
      </c>
    </row>
    <row r="75" spans="1:12" ht="12.75">
      <c r="A75">
        <f>IF(BJE!B91="","",UPPER(BJE!A91))</f>
      </c>
      <c r="B75">
        <f>IF(BJE!A91="","",UPPER(BJE!A91))</f>
      </c>
      <c r="C75">
        <f>IF(BJE!A91="","",BJE!C91)</f>
      </c>
      <c r="D75">
        <f>IF(BJE!B91="","",BJE!B91)</f>
      </c>
      <c r="E75">
        <f>IF(BJE!B91="","",BJE!D91)</f>
      </c>
      <c r="F75">
        <f>IF(BJE!B91="","",BJE!$E$13)</f>
      </c>
      <c r="G75">
        <f>IF(BJE!B91="","",BJE!$C$5)</f>
      </c>
      <c r="H75">
        <f>IF(BJE!B91="","",BJE!$E$14)</f>
      </c>
      <c r="I75">
        <f>IF(BJE!B91="","",BJE!E91)</f>
      </c>
      <c r="J75">
        <f>IF(BJE!B91="","",BJE!$C$6)</f>
      </c>
      <c r="K75">
        <f>IF(BJE!B91="","","1")</f>
      </c>
      <c r="L75">
        <f>IF(BJE!B91="","",UPPER(BJE!$A$18))</f>
      </c>
    </row>
    <row r="76" spans="1:12" ht="12.75">
      <c r="A76">
        <f>IF(BJE!B92="","",UPPER(BJE!A92))</f>
      </c>
      <c r="B76">
        <f>IF(BJE!A92="","",UPPER(BJE!A92))</f>
      </c>
      <c r="C76">
        <f>IF(BJE!A92="","",BJE!C92)</f>
      </c>
      <c r="D76">
        <f>IF(BJE!B92="","",BJE!B92)</f>
      </c>
      <c r="E76">
        <f>IF(BJE!B92="","",BJE!D92)</f>
      </c>
      <c r="F76">
        <f>IF(BJE!B92="","",BJE!$E$13)</f>
      </c>
      <c r="G76">
        <f>IF(BJE!B92="","",BJE!$C$5)</f>
      </c>
      <c r="H76">
        <f>IF(BJE!B92="","",BJE!$E$14)</f>
      </c>
      <c r="I76">
        <f>IF(BJE!B92="","",BJE!E92)</f>
      </c>
      <c r="J76">
        <f>IF(BJE!B92="","",BJE!$C$6)</f>
      </c>
      <c r="K76">
        <f>IF(BJE!B92="","","1")</f>
      </c>
      <c r="L76">
        <f>IF(BJE!B92="","",UPPER(BJE!$A$18))</f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University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Technologies</dc:creator>
  <cp:keywords/>
  <dc:description/>
  <cp:lastModifiedBy>Plonsey, Timothy</cp:lastModifiedBy>
  <cp:lastPrinted>2013-08-12T19:34:40Z</cp:lastPrinted>
  <dcterms:created xsi:type="dcterms:W3CDTF">2003-11-21T19:53:38Z</dcterms:created>
  <dcterms:modified xsi:type="dcterms:W3CDTF">2022-08-26T14:31:44Z</dcterms:modified>
  <cp:category/>
  <cp:version/>
  <cp:contentType/>
  <cp:contentStatus/>
</cp:coreProperties>
</file>