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Needleman Data (3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<sst xmlns="http://schemas.openxmlformats.org/spreadsheetml/2006/main" count="20" uniqueCount="11">
  <si>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Cumulative</t>
  </si>
  <si>
    <t>Published data 1978</t>
  </si>
  <si>
    <t>Published data 1979</t>
  </si>
  <si>
    <t>Verbal</t>
  </si>
  <si>
    <t>IQ</t>
  </si>
  <si>
    <t>Low Tooth Lead children</t>
  </si>
  <si>
    <t>% Measured</t>
  </si>
  <si>
    <t>cumulative</t>
  </si>
  <si>
    <t>%</t>
  </si>
  <si>
    <t>High Tooth Lead Children</t>
  </si>
  <si>
    <t>Published data both 1978 &amp; 1979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</si>
</sst>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Sheet3!$A$5:$A$23</c:f>
              <c:numCache>
                <c:ptCount val="1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</c:numCache>
            </c:numRef>
          </c:xVal>
          <c:yVal>
            <c:numRef>
              <c:f>Sheet3!$C$5:$C$24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</c:v>
                </c:pt>
                <c:pt idx="5">
                  <c:v>1</c:v>
                </c:pt>
                <c:pt idx="6">
                  <c:v>1.5</c:v>
                </c:pt>
                <c:pt idx="7">
                  <c:v>5</c:v>
                </c:pt>
                <c:pt idx="8">
                  <c:v>9</c:v>
                </c:pt>
                <c:pt idx="9">
                  <c:v>4.5</c:v>
                </c:pt>
                <c:pt idx="10">
                  <c:v>15.5</c:v>
                </c:pt>
                <c:pt idx="11">
                  <c:v>10</c:v>
                </c:pt>
                <c:pt idx="12">
                  <c:v>19</c:v>
                </c:pt>
                <c:pt idx="13">
                  <c:v>15.5</c:v>
                </c:pt>
                <c:pt idx="14">
                  <c:v>9</c:v>
                </c:pt>
                <c:pt idx="15">
                  <c:v>4.5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</c:numCache>
            </c:numRef>
          </c:yVal>
          <c:smooth val="0"/>
        </c:ser>
        <c:ser>
          <c:idx val="2"/>
          <c:order val="1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Sheet3!$D$5:$D$24</c:f>
              <c:numCache>
                <c:ptCount val="20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102.5</c:v>
                </c:pt>
                <c:pt idx="12">
                  <c:v>107.5</c:v>
                </c:pt>
                <c:pt idx="13">
                  <c:v>111</c:v>
                </c:pt>
                <c:pt idx="14">
                  <c:v>117</c:v>
                </c:pt>
                <c:pt idx="15">
                  <c:v>120</c:v>
                </c:pt>
                <c:pt idx="16">
                  <c:v>125</c:v>
                </c:pt>
                <c:pt idx="17">
                  <c:v>130</c:v>
                </c:pt>
                <c:pt idx="18">
                  <c:v>135</c:v>
                </c:pt>
                <c:pt idx="19">
                  <c:v>140</c:v>
                </c:pt>
              </c:numCache>
            </c:numRef>
          </c:xVal>
          <c:yVal>
            <c:numRef>
              <c:f>Sheet3!$F$5:$F$24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11</c:v>
                </c:pt>
                <c:pt idx="7">
                  <c:v>5</c:v>
                </c:pt>
                <c:pt idx="8">
                  <c:v>9</c:v>
                </c:pt>
                <c:pt idx="9">
                  <c:v>19.5</c:v>
                </c:pt>
                <c:pt idx="10">
                  <c:v>16.5</c:v>
                </c:pt>
                <c:pt idx="11">
                  <c:v>10</c:v>
                </c:pt>
                <c:pt idx="12">
                  <c:v>11</c:v>
                </c:pt>
                <c:pt idx="13">
                  <c:v>3</c:v>
                </c:pt>
                <c:pt idx="14">
                  <c:v>7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153381"/>
        <c:axId val="28380430"/>
      </c:scatterChart>
      <c:valAx>
        <c:axId val="315338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Verbal IQ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0430"/>
        <c:crosses val="autoZero"/>
        <c:crossBetween val="midCat"/>
        <c:dispUnits/>
      </c:valAx>
      <c:valAx>
        <c:axId val="28380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Measurements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33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D31" sqref="D31"/>
    </sheetView>
  </sheetViews>
  <sheetFormatPr defaultColWidth="9.140625" defaultRowHeight="12.75"/>
  <cols>
    <col min="2" max="2" width="10.00390625" style="0" customWidth="1"/>
    <col min="3" max="3" width="11.57421875" style="0" customWidth="1"/>
    <col min="5" max="5" width="10.140625" style="0" customWidth="1"/>
    <col min="6" max="6" width="11.7109375" style="0" customWidth="1"/>
    <col min="8" max="8" width="10.57421875" style="0" customWidth="1"/>
    <col min="9" max="9" width="11.28125" style="0" customWidth="1"/>
  </cols>
  <sheetData>
    <row r="1" spans="1:9" ht="14.25" thickBot="1" thickTop="1">
      <c r="A1" s="7" t="s">
        <v>5</v>
      </c>
      <c r="B1" s="8"/>
      <c r="C1" s="9"/>
      <c r="D1" s="8"/>
      <c r="E1" s="8" t="s">
        <v>9</v>
      </c>
      <c r="F1" s="8"/>
      <c r="G1" s="8"/>
      <c r="H1" s="8"/>
      <c r="I1" s="9"/>
    </row>
    <row r="2" spans="1:9" ht="13.5" thickTop="1">
      <c r="A2" s="1" t="s">
        <v>10</v>
      </c>
      <c r="B2" s="2"/>
      <c r="C2" s="3"/>
      <c r="D2" s="2"/>
      <c r="E2" s="2" t="s">
        <v>1</v>
      </c>
      <c r="F2" s="2"/>
      <c r="G2" s="10"/>
      <c r="H2" s="2" t="s">
        <v>2</v>
      </c>
      <c r="I2" s="3"/>
    </row>
    <row r="3" spans="1:9" ht="12.75">
      <c r="A3" s="1" t="s">
        <v>3</v>
      </c>
      <c r="B3" s="2" t="s">
        <v>7</v>
      </c>
      <c r="C3" s="3"/>
      <c r="D3" s="2" t="s">
        <v>3</v>
      </c>
      <c r="E3" s="2" t="s">
        <v>0</v>
      </c>
      <c r="F3" s="2"/>
      <c r="G3" s="1" t="s">
        <v>3</v>
      </c>
      <c r="H3" s="2" t="s">
        <v>7</v>
      </c>
      <c r="I3" s="3"/>
    </row>
    <row r="4" spans="1:9" ht="13.5" thickBot="1">
      <c r="A4" s="4" t="s">
        <v>4</v>
      </c>
      <c r="B4" s="5" t="s">
        <v>8</v>
      </c>
      <c r="C4" s="6" t="s">
        <v>6</v>
      </c>
      <c r="D4" s="5" t="s">
        <v>4</v>
      </c>
      <c r="E4" s="5" t="s">
        <v>8</v>
      </c>
      <c r="F4" s="5" t="s">
        <v>6</v>
      </c>
      <c r="G4" s="4" t="s">
        <v>4</v>
      </c>
      <c r="H4" s="5" t="s">
        <v>8</v>
      </c>
      <c r="I4" s="6" t="s">
        <v>6</v>
      </c>
    </row>
    <row r="5" spans="1:9" ht="13.5" thickTop="1">
      <c r="A5" s="11">
        <v>50</v>
      </c>
      <c r="B5" s="2">
        <v>0</v>
      </c>
      <c r="C5" s="14">
        <f>B5</f>
        <v>0</v>
      </c>
      <c r="D5" s="12">
        <v>50</v>
      </c>
      <c r="E5" s="2">
        <v>0</v>
      </c>
      <c r="F5" s="2">
        <f>E5</f>
        <v>0</v>
      </c>
      <c r="G5" s="15">
        <v>50</v>
      </c>
      <c r="H5" s="16">
        <v>0</v>
      </c>
      <c r="I5" s="17">
        <f>H5</f>
        <v>0</v>
      </c>
    </row>
    <row r="6" spans="1:9" ht="12.75">
      <c r="A6" s="11">
        <v>55</v>
      </c>
      <c r="B6" s="2">
        <v>0</v>
      </c>
      <c r="C6" s="14">
        <f>B6-B5</f>
        <v>0</v>
      </c>
      <c r="D6" s="12">
        <v>55</v>
      </c>
      <c r="E6" s="2">
        <v>0</v>
      </c>
      <c r="F6" s="2">
        <f>E6-E5</f>
        <v>0</v>
      </c>
      <c r="G6" s="15">
        <v>55</v>
      </c>
      <c r="H6" s="16">
        <v>0</v>
      </c>
      <c r="I6" s="17">
        <f>H6-H5</f>
        <v>0</v>
      </c>
    </row>
    <row r="7" spans="1:9" ht="12.75">
      <c r="A7" s="11">
        <v>60</v>
      </c>
      <c r="B7" s="2">
        <v>0</v>
      </c>
      <c r="C7" s="14">
        <f aca="true" t="shared" si="0" ref="C7:C23">B7-B6</f>
        <v>0</v>
      </c>
      <c r="D7" s="12">
        <v>60</v>
      </c>
      <c r="E7" s="2">
        <v>2.5</v>
      </c>
      <c r="F7" s="2">
        <f aca="true" t="shared" si="1" ref="F7:F24">E7-E6</f>
        <v>2.5</v>
      </c>
      <c r="G7" s="15">
        <v>60</v>
      </c>
      <c r="H7" s="16">
        <v>2.5</v>
      </c>
      <c r="I7" s="17">
        <f aca="true" t="shared" si="2" ref="I7:I23">H7-H6</f>
        <v>2.5</v>
      </c>
    </row>
    <row r="8" spans="1:9" ht="12.75">
      <c r="A8" s="11">
        <v>65</v>
      </c>
      <c r="B8" s="2">
        <v>0</v>
      </c>
      <c r="C8" s="14">
        <f t="shared" si="0"/>
        <v>0</v>
      </c>
      <c r="D8" s="12">
        <v>65</v>
      </c>
      <c r="E8" s="2">
        <v>2.5</v>
      </c>
      <c r="F8" s="2">
        <f t="shared" si="1"/>
        <v>0</v>
      </c>
      <c r="G8" s="15">
        <v>65</v>
      </c>
      <c r="H8" s="16">
        <v>2.5</v>
      </c>
      <c r="I8" s="17">
        <f t="shared" si="2"/>
        <v>0</v>
      </c>
    </row>
    <row r="9" spans="1:9" ht="12.75">
      <c r="A9" s="11">
        <v>70</v>
      </c>
      <c r="B9" s="2">
        <v>1.5</v>
      </c>
      <c r="C9" s="14">
        <f t="shared" si="0"/>
        <v>1.5</v>
      </c>
      <c r="D9" s="12">
        <v>70</v>
      </c>
      <c r="E9" s="2">
        <v>2.5</v>
      </c>
      <c r="F9" s="2">
        <f t="shared" si="1"/>
        <v>0</v>
      </c>
      <c r="G9" s="15">
        <v>70</v>
      </c>
      <c r="H9" s="16">
        <v>2.5</v>
      </c>
      <c r="I9" s="17">
        <f t="shared" si="2"/>
        <v>0</v>
      </c>
    </row>
    <row r="10" spans="1:9" ht="12.75">
      <c r="A10" s="11">
        <v>75</v>
      </c>
      <c r="B10" s="2">
        <v>2.5</v>
      </c>
      <c r="C10" s="14">
        <f t="shared" si="0"/>
        <v>1</v>
      </c>
      <c r="D10" s="12">
        <v>75</v>
      </c>
      <c r="E10" s="2">
        <v>3</v>
      </c>
      <c r="F10" s="2">
        <f t="shared" si="1"/>
        <v>0.5</v>
      </c>
      <c r="G10" s="15">
        <v>75</v>
      </c>
      <c r="H10" s="16">
        <v>3</v>
      </c>
      <c r="I10" s="17">
        <f t="shared" si="2"/>
        <v>0.5</v>
      </c>
    </row>
    <row r="11" spans="1:9" ht="12.75">
      <c r="A11" s="11">
        <v>80</v>
      </c>
      <c r="B11" s="2">
        <v>4</v>
      </c>
      <c r="C11" s="14">
        <f t="shared" si="0"/>
        <v>1.5</v>
      </c>
      <c r="D11" s="12">
        <v>80</v>
      </c>
      <c r="E11" s="2">
        <v>14</v>
      </c>
      <c r="F11" s="2">
        <f t="shared" si="1"/>
        <v>11</v>
      </c>
      <c r="G11" s="15">
        <v>80</v>
      </c>
      <c r="H11" s="16">
        <v>14</v>
      </c>
      <c r="I11" s="17">
        <f t="shared" si="2"/>
        <v>11</v>
      </c>
    </row>
    <row r="12" spans="1:9" ht="12.75">
      <c r="A12" s="11">
        <v>85</v>
      </c>
      <c r="B12" s="2">
        <v>9</v>
      </c>
      <c r="C12" s="14">
        <f t="shared" si="0"/>
        <v>5</v>
      </c>
      <c r="D12" s="12">
        <v>85</v>
      </c>
      <c r="E12" s="2">
        <v>19</v>
      </c>
      <c r="F12" s="2">
        <f t="shared" si="1"/>
        <v>5</v>
      </c>
      <c r="G12" s="15">
        <v>85</v>
      </c>
      <c r="H12" s="16">
        <v>19</v>
      </c>
      <c r="I12" s="17">
        <f t="shared" si="2"/>
        <v>5</v>
      </c>
    </row>
    <row r="13" spans="1:9" ht="12.75">
      <c r="A13" s="11">
        <v>90</v>
      </c>
      <c r="B13" s="2">
        <v>18</v>
      </c>
      <c r="C13" s="14">
        <f t="shared" si="0"/>
        <v>9</v>
      </c>
      <c r="D13" s="12">
        <v>90</v>
      </c>
      <c r="E13" s="2">
        <v>28</v>
      </c>
      <c r="F13" s="2">
        <f t="shared" si="1"/>
        <v>9</v>
      </c>
      <c r="G13" s="15">
        <v>90</v>
      </c>
      <c r="H13" s="16">
        <v>28</v>
      </c>
      <c r="I13" s="17">
        <f t="shared" si="2"/>
        <v>9</v>
      </c>
    </row>
    <row r="14" spans="1:9" ht="12.75">
      <c r="A14" s="11">
        <v>95</v>
      </c>
      <c r="B14" s="2">
        <v>22.5</v>
      </c>
      <c r="C14" s="14">
        <f t="shared" si="0"/>
        <v>4.5</v>
      </c>
      <c r="D14" s="12">
        <v>95</v>
      </c>
      <c r="E14" s="2">
        <v>47.5</v>
      </c>
      <c r="F14" s="2">
        <f t="shared" si="1"/>
        <v>19.5</v>
      </c>
      <c r="G14" s="15">
        <v>95</v>
      </c>
      <c r="H14" s="16">
        <v>47.5</v>
      </c>
      <c r="I14" s="17">
        <f t="shared" si="2"/>
        <v>19.5</v>
      </c>
    </row>
    <row r="15" spans="1:9" ht="12.75">
      <c r="A15" s="11">
        <v>100</v>
      </c>
      <c r="B15" s="2">
        <v>38</v>
      </c>
      <c r="C15" s="14">
        <f t="shared" si="0"/>
        <v>15.5</v>
      </c>
      <c r="D15" s="12">
        <v>100</v>
      </c>
      <c r="E15" s="2">
        <v>64</v>
      </c>
      <c r="F15" s="2">
        <f t="shared" si="1"/>
        <v>16.5</v>
      </c>
      <c r="G15" s="15">
        <v>100</v>
      </c>
      <c r="H15" s="16">
        <v>64</v>
      </c>
      <c r="I15" s="17">
        <f t="shared" si="2"/>
        <v>16.5</v>
      </c>
    </row>
    <row r="16" spans="1:9" ht="12.75">
      <c r="A16" s="11">
        <v>105</v>
      </c>
      <c r="B16" s="2">
        <v>48</v>
      </c>
      <c r="C16" s="14">
        <f t="shared" si="0"/>
        <v>10</v>
      </c>
      <c r="D16" s="12">
        <v>102.5</v>
      </c>
      <c r="E16" s="2">
        <v>74</v>
      </c>
      <c r="F16" s="2">
        <f t="shared" si="1"/>
        <v>10</v>
      </c>
      <c r="G16" s="15">
        <v>105</v>
      </c>
      <c r="H16" s="16">
        <v>69</v>
      </c>
      <c r="I16" s="17">
        <f t="shared" si="2"/>
        <v>5</v>
      </c>
    </row>
    <row r="17" spans="1:9" ht="12.75">
      <c r="A17" s="11">
        <v>110</v>
      </c>
      <c r="B17" s="2">
        <v>67</v>
      </c>
      <c r="C17" s="14">
        <f t="shared" si="0"/>
        <v>19</v>
      </c>
      <c r="D17" s="12">
        <v>107.5</v>
      </c>
      <c r="E17" s="2">
        <v>85</v>
      </c>
      <c r="F17" s="2">
        <f t="shared" si="1"/>
        <v>11</v>
      </c>
      <c r="G17" s="15">
        <v>110</v>
      </c>
      <c r="H17" s="16">
        <v>87.5</v>
      </c>
      <c r="I17" s="17">
        <f t="shared" si="2"/>
        <v>18.5</v>
      </c>
    </row>
    <row r="18" spans="1:9" ht="12.75">
      <c r="A18" s="11">
        <v>115</v>
      </c>
      <c r="B18" s="2">
        <v>82.5</v>
      </c>
      <c r="C18" s="14">
        <f t="shared" si="0"/>
        <v>15.5</v>
      </c>
      <c r="D18" s="12">
        <v>111</v>
      </c>
      <c r="E18" s="2">
        <v>88</v>
      </c>
      <c r="F18" s="2">
        <f t="shared" si="1"/>
        <v>3</v>
      </c>
      <c r="G18" s="15">
        <v>115</v>
      </c>
      <c r="H18" s="16">
        <v>88</v>
      </c>
      <c r="I18" s="17">
        <f t="shared" si="2"/>
        <v>0.5</v>
      </c>
    </row>
    <row r="19" spans="1:9" ht="12.75">
      <c r="A19" s="11">
        <v>120</v>
      </c>
      <c r="B19" s="2">
        <v>91.5</v>
      </c>
      <c r="C19" s="14">
        <f t="shared" si="0"/>
        <v>9</v>
      </c>
      <c r="D19" s="12">
        <v>117</v>
      </c>
      <c r="E19" s="2">
        <v>95</v>
      </c>
      <c r="F19" s="2">
        <f t="shared" si="1"/>
        <v>7</v>
      </c>
      <c r="G19" s="15">
        <v>120</v>
      </c>
      <c r="H19" s="16">
        <v>96</v>
      </c>
      <c r="I19" s="17">
        <f t="shared" si="2"/>
        <v>8</v>
      </c>
    </row>
    <row r="20" spans="1:9" ht="12.75">
      <c r="A20" s="11">
        <v>125</v>
      </c>
      <c r="B20" s="2">
        <v>96</v>
      </c>
      <c r="C20" s="14">
        <f t="shared" si="0"/>
        <v>4.5</v>
      </c>
      <c r="D20" s="12">
        <v>120</v>
      </c>
      <c r="E20" s="2">
        <v>96</v>
      </c>
      <c r="F20" s="2">
        <f t="shared" si="1"/>
        <v>1</v>
      </c>
      <c r="G20" s="15">
        <v>125</v>
      </c>
      <c r="H20" s="16">
        <v>100</v>
      </c>
      <c r="I20" s="17">
        <f t="shared" si="2"/>
        <v>4</v>
      </c>
    </row>
    <row r="21" spans="1:9" ht="12.75">
      <c r="A21" s="11">
        <v>130</v>
      </c>
      <c r="B21" s="2">
        <v>96</v>
      </c>
      <c r="C21" s="14">
        <f t="shared" si="0"/>
        <v>0</v>
      </c>
      <c r="D21" s="12">
        <v>125</v>
      </c>
      <c r="E21" s="2">
        <v>100</v>
      </c>
      <c r="F21" s="2">
        <f t="shared" si="1"/>
        <v>4</v>
      </c>
      <c r="G21" s="15">
        <v>130</v>
      </c>
      <c r="H21" s="16">
        <v>100</v>
      </c>
      <c r="I21" s="17">
        <f t="shared" si="2"/>
        <v>0</v>
      </c>
    </row>
    <row r="22" spans="1:9" ht="12.75">
      <c r="A22" s="11">
        <v>135</v>
      </c>
      <c r="B22" s="2">
        <v>97</v>
      </c>
      <c r="C22" s="14">
        <f t="shared" si="0"/>
        <v>1</v>
      </c>
      <c r="D22" s="12">
        <v>130</v>
      </c>
      <c r="E22" s="2">
        <v>100</v>
      </c>
      <c r="F22" s="2">
        <f t="shared" si="1"/>
        <v>0</v>
      </c>
      <c r="G22" s="15">
        <v>135</v>
      </c>
      <c r="H22" s="16">
        <v>100</v>
      </c>
      <c r="I22" s="17">
        <f t="shared" si="2"/>
        <v>0</v>
      </c>
    </row>
    <row r="23" spans="1:9" ht="12.75">
      <c r="A23" s="11">
        <v>140</v>
      </c>
      <c r="B23" s="2">
        <v>100</v>
      </c>
      <c r="C23" s="14">
        <f t="shared" si="0"/>
        <v>3</v>
      </c>
      <c r="D23" s="12">
        <v>135</v>
      </c>
      <c r="E23" s="2">
        <v>100</v>
      </c>
      <c r="F23" s="2">
        <f t="shared" si="1"/>
        <v>0</v>
      </c>
      <c r="G23" s="15">
        <v>140</v>
      </c>
      <c r="H23" s="16">
        <v>100</v>
      </c>
      <c r="I23" s="17">
        <f t="shared" si="2"/>
        <v>0</v>
      </c>
    </row>
    <row r="24" spans="1:9" ht="13.5" thickBot="1">
      <c r="A24" s="4"/>
      <c r="B24" s="5"/>
      <c r="C24" s="6"/>
      <c r="D24" s="13">
        <v>140</v>
      </c>
      <c r="E24" s="5">
        <v>100</v>
      </c>
      <c r="F24" s="5">
        <f t="shared" si="1"/>
        <v>0</v>
      </c>
      <c r="G24" s="4"/>
      <c r="H24" s="5"/>
      <c r="I24" s="6"/>
    </row>
    <row r="2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Information Technology Services</cp:lastModifiedBy>
  <dcterms:created xsi:type="dcterms:W3CDTF">2001-07-30T19:09:18Z</dcterms:created>
  <dcterms:modified xsi:type="dcterms:W3CDTF">2009-01-12T17:03:49Z</dcterms:modified>
  <cp:category/>
  <cp:version/>
  <cp:contentType/>
  <cp:contentStatus/>
</cp:coreProperties>
</file>